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firstSheet="1" activeTab="4"/>
  </bookViews>
  <sheets>
    <sheet name="エントリーＡ・Ｂ" sheetId="1" r:id="rId1"/>
    <sheet name="組合せ" sheetId="2" r:id="rId2"/>
    <sheet name="練習グラウンド幼児～２年" sheetId="3" r:id="rId3"/>
    <sheet name="練習グラウンド３～６ 年" sheetId="4" r:id="rId4"/>
    <sheet name="第二グラウンド３～６年" sheetId="5" r:id="rId5"/>
  </sheets>
  <definedNames>
    <definedName name="_xlnm.Print_Area" localSheetId="0">'エントリーＡ・Ｂ'!$A$1:$S$29</definedName>
  </definedNames>
  <calcPr fullCalcOnLoad="1"/>
</workbook>
</file>

<file path=xl/sharedStrings.xml><?xml version="1.0" encoding="utf-8"?>
<sst xmlns="http://schemas.openxmlformats.org/spreadsheetml/2006/main" count="1398" uniqueCount="296">
  <si>
    <t>④</t>
  </si>
  <si>
    <t>④</t>
  </si>
  <si>
    <t>①</t>
  </si>
  <si>
    <t>②</t>
  </si>
  <si>
    <t>①</t>
  </si>
  <si>
    <t>③</t>
  </si>
  <si>
    <t>③</t>
  </si>
  <si>
    <t>④</t>
  </si>
  <si>
    <t>③</t>
  </si>
  <si>
    <t>①</t>
  </si>
  <si>
    <t>②</t>
  </si>
  <si>
    <t>③</t>
  </si>
  <si>
    <t>①</t>
  </si>
  <si>
    <t>②</t>
  </si>
  <si>
    <t>幼児A－Ⅰ</t>
  </si>
  <si>
    <t>幼児A－Ⅱ</t>
  </si>
  <si>
    <t>幼児A－Ⅲ</t>
  </si>
  <si>
    <t>幼児B-Ⅰ</t>
  </si>
  <si>
    <t>幼児B-Ⅱ</t>
  </si>
  <si>
    <t>阿倍野</t>
  </si>
  <si>
    <t>八尾</t>
  </si>
  <si>
    <t>豊中</t>
  </si>
  <si>
    <t>堺</t>
  </si>
  <si>
    <t>大阪</t>
  </si>
  <si>
    <t>東大阪</t>
  </si>
  <si>
    <t>大阪中央</t>
  </si>
  <si>
    <t>みなと</t>
  </si>
  <si>
    <t>幼児B－Ⅰ</t>
  </si>
  <si>
    <t>幼児B－Ⅱ</t>
  </si>
  <si>
    <t>1年A-Ⅰ</t>
  </si>
  <si>
    <t>1年A-Ⅱ</t>
  </si>
  <si>
    <t>1年B-Ⅰ</t>
  </si>
  <si>
    <t>1年B-Ⅱ</t>
  </si>
  <si>
    <t>1年A-Ⅲ</t>
  </si>
  <si>
    <t>2年A-Ⅰ</t>
  </si>
  <si>
    <t>2年B-Ⅰ</t>
  </si>
  <si>
    <t>２年A-Ⅱ</t>
  </si>
  <si>
    <t>2年A-Ⅲ</t>
  </si>
  <si>
    <t>2年B-Ⅱ</t>
  </si>
  <si>
    <t>2年B-Ⅲ</t>
  </si>
  <si>
    <t>3年A-Ⅲ</t>
  </si>
  <si>
    <t>3年A-Ⅰ</t>
  </si>
  <si>
    <t>3年A-Ⅱ</t>
  </si>
  <si>
    <t>3年B-Ⅰ</t>
  </si>
  <si>
    <t>3年B-Ⅱ</t>
  </si>
  <si>
    <t>3年B-Ⅲ</t>
  </si>
  <si>
    <t>5年A-Ⅰ</t>
  </si>
  <si>
    <t>5年A-Ⅱ</t>
  </si>
  <si>
    <t>5年A-Ⅲ</t>
  </si>
  <si>
    <t>5年B-Ⅰ</t>
  </si>
  <si>
    <t>5年B-Ⅱ</t>
  </si>
  <si>
    <t>6年A-Ⅰ</t>
  </si>
  <si>
    <t>6年A-Ⅱ</t>
  </si>
  <si>
    <t>6年A-Ⅲ</t>
  </si>
  <si>
    <t>6年B-Ⅰ</t>
  </si>
  <si>
    <t>4年A-Ⅲ</t>
  </si>
  <si>
    <t>4年A-Ⅰ</t>
  </si>
  <si>
    <t>4年A-Ⅱ</t>
  </si>
  <si>
    <t>4年B-Ⅰ</t>
  </si>
  <si>
    <t>4年B-Ⅱ</t>
  </si>
  <si>
    <t>豊中</t>
  </si>
  <si>
    <t>阿倍野</t>
  </si>
  <si>
    <t>堺</t>
  </si>
  <si>
    <t>大阪</t>
  </si>
  <si>
    <t>みなと</t>
  </si>
  <si>
    <t>東大阪</t>
  </si>
  <si>
    <t>八尾</t>
  </si>
  <si>
    <t>とりみ</t>
  </si>
  <si>
    <t>大阪中央</t>
  </si>
  <si>
    <t>伊丹</t>
  </si>
  <si>
    <t>とりみ</t>
  </si>
  <si>
    <t>とりみ</t>
  </si>
  <si>
    <t>みなと</t>
  </si>
  <si>
    <t>大工大</t>
  </si>
  <si>
    <t>南大阪</t>
  </si>
  <si>
    <t>みなと</t>
  </si>
  <si>
    <t>とりみ</t>
  </si>
  <si>
    <t>とりみ</t>
  </si>
  <si>
    <t>とりみ</t>
  </si>
  <si>
    <t>とりみ</t>
  </si>
  <si>
    <t>とりみ</t>
  </si>
  <si>
    <t>北</t>
  </si>
  <si>
    <t>G L　　　　西　　　　　　　　１５ｍ</t>
  </si>
  <si>
    <t>北GL　　　　東　　　　　１５ｍ　</t>
  </si>
  <si>
    <t>西　　　　　　　１５ｍ</t>
  </si>
  <si>
    <t>　　　　　　　　東　　　　　　１５ｍ</t>
  </si>
  <si>
    <t>西　　　　　　　　HL</t>
  </si>
  <si>
    <t>　　　　　　　東　　　　　　 　HＬ　　　</t>
  </si>
  <si>
    <t>花園ラグビー場　　　　　　　　　　　　　練習グラウンド</t>
  </si>
  <si>
    <t>GP</t>
  </si>
  <si>
    <t>Ａ</t>
  </si>
  <si>
    <t>Ｂ</t>
  </si>
  <si>
    <t>Ｃ</t>
  </si>
  <si>
    <t>Ｄ</t>
  </si>
  <si>
    <t>E</t>
  </si>
  <si>
    <t>F</t>
  </si>
  <si>
    <t>GP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</si>
  <si>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</si>
  <si>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</si>
  <si>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</si>
  <si>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</si>
  <si>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</si>
  <si>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</si>
  <si>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</si>
  <si>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</si>
  <si>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</si>
  <si>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</si>
  <si>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</si>
  <si>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</si>
  <si>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幼児A-Ⅰ</t>
  </si>
  <si>
    <t>①</t>
  </si>
  <si>
    <t>-</t>
  </si>
  <si>
    <t>②</t>
  </si>
  <si>
    <t>幼児A-Ⅱ</t>
  </si>
  <si>
    <t>幼児A-Ⅲ</t>
  </si>
  <si>
    <t>とりみ</t>
  </si>
  <si>
    <t>③</t>
  </si>
  <si>
    <t>①負け</t>
  </si>
  <si>
    <t>②負け</t>
  </si>
  <si>
    <t>④</t>
  </si>
  <si>
    <t>①勝ち</t>
  </si>
  <si>
    <t>②勝ち</t>
  </si>
  <si>
    <t>③</t>
  </si>
  <si>
    <t>1年A－Ⅰ</t>
  </si>
  <si>
    <t>①</t>
  </si>
  <si>
    <t>大工大</t>
  </si>
  <si>
    <t>大阪中央</t>
  </si>
  <si>
    <t>堺</t>
  </si>
  <si>
    <t>1年A－Ⅱ</t>
  </si>
  <si>
    <t>東大阪</t>
  </si>
  <si>
    <t>とりみ</t>
  </si>
  <si>
    <t>八尾</t>
  </si>
  <si>
    <t>②</t>
  </si>
  <si>
    <t>阿倍野</t>
  </si>
  <si>
    <t>伊丹</t>
  </si>
  <si>
    <t>‐</t>
  </si>
  <si>
    <t>‐</t>
  </si>
  <si>
    <t>1年A－Ⅲ</t>
  </si>
  <si>
    <t>豊中</t>
  </si>
  <si>
    <t>③</t>
  </si>
  <si>
    <t>みなと</t>
  </si>
  <si>
    <t>③</t>
  </si>
  <si>
    <t>④</t>
  </si>
  <si>
    <t>とりみ</t>
  </si>
  <si>
    <t>1年B－Ⅰ</t>
  </si>
  <si>
    <t>南大阪</t>
  </si>
  <si>
    <t>1年B－Ⅱ</t>
  </si>
  <si>
    <t>２年A－Ⅰ</t>
  </si>
  <si>
    <t>２年A－Ⅱ</t>
  </si>
  <si>
    <t>２年A－Ⅲ</t>
  </si>
  <si>
    <t>②</t>
  </si>
  <si>
    <t>２年B－Ⅱ</t>
  </si>
  <si>
    <t>大阪</t>
  </si>
  <si>
    <t>２年B－Ⅰ</t>
  </si>
  <si>
    <t>２年B－Ⅲ</t>
  </si>
  <si>
    <t>②</t>
  </si>
  <si>
    <t>GL</t>
  </si>
  <si>
    <t>１５ｍ</t>
  </si>
  <si>
    <t>Ｌ　　　　　　　　　　　　　　　　　　２２ｍ</t>
  </si>
  <si>
    <t>Ｌ</t>
  </si>
  <si>
    <t>ＧL</t>
  </si>
  <si>
    <t>花園ラグビー場　　　　　　　　　　　　　練習グランド</t>
  </si>
  <si>
    <t>A</t>
  </si>
  <si>
    <t>C</t>
  </si>
  <si>
    <t>E</t>
  </si>
  <si>
    <t>G</t>
  </si>
  <si>
    <t>H</t>
  </si>
  <si>
    <t>B</t>
  </si>
  <si>
    <t>D</t>
  </si>
  <si>
    <t>F</t>
  </si>
  <si>
    <t>D</t>
  </si>
  <si>
    <t>G</t>
  </si>
  <si>
    <t>H</t>
  </si>
  <si>
    <t>①</t>
  </si>
  <si>
    <t>別　　紙　　参　　照</t>
  </si>
  <si>
    <t>②</t>
  </si>
  <si>
    <t>③</t>
  </si>
  <si>
    <t>④</t>
  </si>
  <si>
    <t>⑤</t>
  </si>
  <si>
    <t>⑥</t>
  </si>
  <si>
    <t>⑦</t>
  </si>
  <si>
    <t>⑧</t>
  </si>
  <si>
    <t>⑩</t>
  </si>
  <si>
    <t>西　　　　　　　　　Ｇ</t>
  </si>
  <si>
    <t>Ｌ</t>
  </si>
  <si>
    <t>　　　　　　　　　　　　　２２ｍ</t>
  </si>
  <si>
    <t>ＬＨ</t>
  </si>
  <si>
    <t>Ｌ　　　　　　　　　　　２２ｍ</t>
  </si>
  <si>
    <t>Ｌ</t>
  </si>
  <si>
    <t>ＧL</t>
  </si>
  <si>
    <t>花園ラグビー場　　　　　　　　　　　　　第２グランド</t>
  </si>
  <si>
    <t>Ｃ</t>
  </si>
  <si>
    <t>Ａ</t>
  </si>
  <si>
    <t>Ｄ</t>
  </si>
  <si>
    <t>①</t>
  </si>
  <si>
    <t>③</t>
  </si>
  <si>
    <t>⑨</t>
  </si>
  <si>
    <t>⑩</t>
  </si>
  <si>
    <t>⑪</t>
  </si>
  <si>
    <t>１ｍ</t>
  </si>
  <si>
    <t>‐</t>
  </si>
  <si>
    <t>５年B-Ⅰ</t>
  </si>
  <si>
    <t>５年B-Ⅱ</t>
  </si>
  <si>
    <t>みなと</t>
  </si>
  <si>
    <t>みなと</t>
  </si>
  <si>
    <t>②</t>
  </si>
  <si>
    <t>勝ち</t>
  </si>
  <si>
    <t>５年A-Ⅰ</t>
  </si>
  <si>
    <t>５年A-Ⅱ</t>
  </si>
  <si>
    <t>５年A-Ⅲ</t>
  </si>
  <si>
    <t>②</t>
  </si>
  <si>
    <t>③</t>
  </si>
  <si>
    <t>③</t>
  </si>
  <si>
    <t>３年A-Ⅰ</t>
  </si>
  <si>
    <t>３年A-Ⅲ</t>
  </si>
  <si>
    <t>３年A-Ⅱ</t>
  </si>
  <si>
    <t>③</t>
  </si>
  <si>
    <t>４年A-Ⅲ</t>
  </si>
  <si>
    <t>４年A-Ⅰ</t>
  </si>
  <si>
    <t>４年A-Ⅱ</t>
  </si>
  <si>
    <t>４年B-Ⅰ</t>
  </si>
  <si>
    <t>３年B-Ⅱ</t>
  </si>
  <si>
    <t>３年B-Ⅰ</t>
  </si>
  <si>
    <t>３年B-Ⅲ</t>
  </si>
  <si>
    <t>４年B-Ⅱ</t>
  </si>
  <si>
    <t>とりみ</t>
  </si>
  <si>
    <t>④</t>
  </si>
  <si>
    <t>③</t>
  </si>
  <si>
    <t>③</t>
  </si>
  <si>
    <t>第６回東大阪ラグビー交流会＆第３２回八尾ラグビーカーニバル　エントリー</t>
  </si>
  <si>
    <t>登　録　名　称　　　　　（通称等）</t>
  </si>
  <si>
    <t>略称</t>
  </si>
  <si>
    <t>幼児</t>
  </si>
  <si>
    <t>１年</t>
  </si>
  <si>
    <t>２年</t>
  </si>
  <si>
    <t>３年</t>
  </si>
  <si>
    <t>４年</t>
  </si>
  <si>
    <t>５年</t>
  </si>
  <si>
    <t>６年</t>
  </si>
  <si>
    <t>合計</t>
  </si>
  <si>
    <t>A</t>
  </si>
  <si>
    <t>B</t>
  </si>
  <si>
    <t>B</t>
  </si>
  <si>
    <t>B</t>
  </si>
  <si>
    <t>豊中　RS</t>
  </si>
  <si>
    <t>豊中</t>
  </si>
  <si>
    <t>チーム</t>
  </si>
  <si>
    <t>〇</t>
  </si>
  <si>
    <t>人数</t>
  </si>
  <si>
    <t>〇</t>
  </si>
  <si>
    <t>大工大　RS</t>
  </si>
  <si>
    <t>大工</t>
  </si>
  <si>
    <t>チーム</t>
  </si>
  <si>
    <t>〇</t>
  </si>
  <si>
    <t>〇</t>
  </si>
  <si>
    <t>阿倍野　RS</t>
  </si>
  <si>
    <t>阿倍</t>
  </si>
  <si>
    <t>チーム</t>
  </si>
  <si>
    <t>大阪中央　RS</t>
  </si>
  <si>
    <t>大中</t>
  </si>
  <si>
    <t>〇</t>
  </si>
  <si>
    <t>みなと　ＲＣ</t>
  </si>
  <si>
    <t>港</t>
  </si>
  <si>
    <t>〇</t>
  </si>
  <si>
    <t>南大阪　ＲＳ</t>
  </si>
  <si>
    <t>南大</t>
  </si>
  <si>
    <t>チーム</t>
  </si>
  <si>
    <t>〇</t>
  </si>
  <si>
    <t>人数</t>
  </si>
  <si>
    <t>堺　ＲＳ</t>
  </si>
  <si>
    <t>堺</t>
  </si>
  <si>
    <t>チーム</t>
  </si>
  <si>
    <t>〇</t>
  </si>
  <si>
    <t>伊丹ＲＳ</t>
  </si>
  <si>
    <t>伊丹</t>
  </si>
  <si>
    <t>チーム</t>
  </si>
  <si>
    <t>とりみ</t>
  </si>
  <si>
    <t>とりみ</t>
  </si>
  <si>
    <t>〇</t>
  </si>
  <si>
    <t>〇</t>
  </si>
  <si>
    <t>大阪　ＲＳ</t>
  </si>
  <si>
    <t>大阪</t>
  </si>
  <si>
    <t>八尾　ＲＳ</t>
  </si>
  <si>
    <t>八尾</t>
  </si>
  <si>
    <t>東大阪　RS　</t>
  </si>
  <si>
    <t>東大</t>
  </si>
  <si>
    <t>合　　　計　</t>
  </si>
  <si>
    <t>とりみ</t>
  </si>
  <si>
    <t>とりみ</t>
  </si>
  <si>
    <t>東大阪</t>
  </si>
  <si>
    <t>みなと</t>
  </si>
  <si>
    <t>とりみ</t>
  </si>
  <si>
    <t>みなと</t>
  </si>
  <si>
    <t>第６回東大阪ラグビースクール交流会・第３４回八尾ﾗｸﾞﾋﾞｰｶｰﾆﾊﾞﾙ　（花園第２グランド）　１月２９日　　</t>
  </si>
  <si>
    <t>第６回東大阪ラグビースクール交流会・第３４回八尾ﾗｸﾞﾋﾞｰｶｰﾆﾊﾞﾙ　（練習グランド）　１月２９日　　</t>
  </si>
  <si>
    <t>第６回東大阪ラグビースクール交流会・第３４回八尾ﾗｸﾞﾋﾞｰｶｰﾆﾊﾞﾙ　（練習グランド）　1月２９日　　（別紙）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</si>
</sst>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rgb="FFFF0000"/>
      <name val="ＭＳ Ｐゴシック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tted"/>
      <right/>
      <top style="thin"/>
      <bottom style="hair"/>
    </border>
    <border>
      <left style="dotted"/>
      <right/>
      <top style="hair"/>
      <bottom/>
    </border>
    <border>
      <left style="dashed"/>
      <right style="hair"/>
      <top style="hair"/>
      <bottom style="dashed"/>
    </border>
    <border>
      <left style="hair"/>
      <right style="dashed"/>
      <top style="hair"/>
      <bottom style="dashed"/>
    </border>
    <border>
      <left style="dashed"/>
      <right style="dashed"/>
      <top/>
      <bottom style="hair"/>
    </border>
    <border>
      <left style="dashed"/>
      <right style="hair"/>
      <top/>
      <bottom style="hair"/>
    </border>
    <border>
      <left style="hair"/>
      <right style="dashed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dashed"/>
      <right style="hair"/>
      <top style="dashed"/>
      <bottom style="hair"/>
    </border>
    <border>
      <left/>
      <right style="thin"/>
      <top/>
      <bottom style="hair"/>
    </border>
    <border>
      <left style="dashed"/>
      <right style="dashed"/>
      <top style="hair"/>
      <bottom style="dashed"/>
    </border>
    <border>
      <left/>
      <right style="hair"/>
      <top style="hair"/>
      <bottom style="dashed"/>
    </border>
    <border>
      <left style="hair"/>
      <right/>
      <top style="hair"/>
      <bottom style="dashed"/>
    </border>
    <border>
      <left style="dashed"/>
      <right style="thin"/>
      <top style="hair"/>
      <bottom style="dashed"/>
    </border>
    <border>
      <left style="dashed">
        <color indexed="8"/>
      </left>
      <right style="dashed">
        <color indexed="8"/>
      </right>
      <top/>
      <bottom style="hair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dashed">
        <color indexed="8"/>
      </bottom>
    </border>
    <border>
      <left style="dashed"/>
      <right/>
      <top style="dashed"/>
      <bottom style="hair"/>
    </border>
    <border>
      <left style="dashed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dotted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dashed"/>
      <right style="hair"/>
      <top style="hair"/>
      <bottom style="thin"/>
    </border>
    <border>
      <left style="hair"/>
      <right style="dashed"/>
      <top style="hair"/>
      <bottom style="thin"/>
    </border>
    <border>
      <left style="thin"/>
      <right style="hair"/>
      <top style="dotted"/>
      <bottom style="dotted"/>
    </border>
    <border>
      <left style="hair"/>
      <right/>
      <top/>
      <bottom/>
    </border>
    <border>
      <left style="hair"/>
      <right/>
      <top/>
      <bottom style="dashed"/>
    </border>
    <border>
      <left style="thin"/>
      <right style="hair"/>
      <top style="dotted"/>
      <bottom style="hair"/>
    </border>
    <border>
      <left style="thin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/>
      <top/>
      <bottom style="dashed">
        <color indexed="8"/>
      </bottom>
    </border>
    <border>
      <left style="thin"/>
      <right style="hair"/>
      <top style="hair"/>
      <bottom style="dotted"/>
    </border>
    <border>
      <left style="dashed"/>
      <right style="hair"/>
      <top style="thin"/>
      <bottom style="hair"/>
    </border>
    <border>
      <left style="hair"/>
      <right style="dashed"/>
      <top style="thin"/>
      <bottom style="hair"/>
    </border>
    <border>
      <left style="hair"/>
      <right/>
      <top style="dashed"/>
      <bottom/>
    </border>
    <border>
      <left style="hair"/>
      <right style="hair"/>
      <top style="dashed"/>
      <bottom/>
    </border>
    <border>
      <left style="hair"/>
      <right style="hair"/>
      <top/>
      <bottom style="dashed"/>
    </border>
    <border>
      <left style="hair"/>
      <right style="dashed"/>
      <top style="dashed"/>
      <bottom/>
    </border>
    <border>
      <left style="hair"/>
      <right style="dashed"/>
      <top/>
      <bottom style="dashed"/>
    </border>
    <border>
      <left style="hair"/>
      <right style="thin"/>
      <top style="thin"/>
      <bottom style="hair"/>
    </border>
    <border>
      <left style="hair"/>
      <right style="thin"/>
      <top style="hair"/>
      <bottom style="dotted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hair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/>
      <bottom style="dotted"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5" fillId="32" borderId="0" applyNumberFormat="0" applyBorder="0" applyAlignment="0" applyProtection="0"/>
  </cellStyleXfs>
  <cellXfs count="443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63" applyFont="1" applyFill="1" applyBorder="1" applyAlignment="1">
      <alignment horizontal="distributed" vertical="center"/>
      <protection/>
    </xf>
    <xf numFmtId="0" fontId="9" fillId="0" borderId="0" xfId="64">
      <alignment vertical="center"/>
      <protection/>
    </xf>
    <xf numFmtId="0" fontId="9" fillId="33" borderId="11" xfId="64" applyFill="1" applyBorder="1" applyAlignment="1">
      <alignment horizontal="center" vertical="center" shrinkToFit="1"/>
      <protection/>
    </xf>
    <xf numFmtId="0" fontId="9" fillId="0" borderId="0" xfId="64" applyAlignment="1">
      <alignment vertical="center" shrinkToFit="1"/>
      <protection/>
    </xf>
    <xf numFmtId="0" fontId="9" fillId="33" borderId="12" xfId="64" applyFill="1" applyBorder="1" applyAlignment="1">
      <alignment horizontal="center" vertical="center" shrinkToFit="1"/>
      <protection/>
    </xf>
    <xf numFmtId="0" fontId="14" fillId="33" borderId="13" xfId="64" applyFont="1" applyFill="1" applyBorder="1" applyAlignment="1">
      <alignment horizontal="center" vertical="center" shrinkToFit="1"/>
      <protection/>
    </xf>
    <xf numFmtId="0" fontId="14" fillId="33" borderId="14" xfId="64" applyFont="1" applyFill="1" applyBorder="1" applyAlignment="1">
      <alignment horizontal="center" vertical="center" shrinkToFit="1"/>
      <protection/>
    </xf>
    <xf numFmtId="0" fontId="14" fillId="33" borderId="15" xfId="64" applyFont="1" applyFill="1" applyBorder="1" applyAlignment="1">
      <alignment horizontal="center" vertical="center" shrinkToFit="1"/>
      <protection/>
    </xf>
    <xf numFmtId="0" fontId="9" fillId="33" borderId="16" xfId="64" applyFill="1" applyBorder="1" applyAlignment="1">
      <alignment horizontal="center" vertical="center" shrinkToFit="1"/>
      <protection/>
    </xf>
    <xf numFmtId="0" fontId="9" fillId="33" borderId="17" xfId="64" applyFill="1" applyBorder="1" applyAlignment="1">
      <alignment horizontal="center" vertical="center" shrinkToFit="1"/>
      <protection/>
    </xf>
    <xf numFmtId="0" fontId="9" fillId="33" borderId="18" xfId="64" applyFill="1" applyBorder="1" applyAlignment="1">
      <alignment horizontal="center" vertical="center" shrinkToFit="1"/>
      <protection/>
    </xf>
    <xf numFmtId="0" fontId="9" fillId="33" borderId="19" xfId="64" applyFill="1" applyBorder="1" applyAlignment="1">
      <alignment horizontal="center" vertical="center" shrinkToFit="1"/>
      <protection/>
    </xf>
    <xf numFmtId="0" fontId="9" fillId="33" borderId="16" xfId="64" applyFont="1" applyFill="1" applyBorder="1" applyAlignment="1">
      <alignment horizontal="center" vertical="center" shrinkToFit="1"/>
      <protection/>
    </xf>
    <xf numFmtId="0" fontId="9" fillId="33" borderId="17" xfId="64" applyFont="1" applyFill="1" applyBorder="1" applyAlignment="1">
      <alignment horizontal="center" vertical="center" shrinkToFit="1"/>
      <protection/>
    </xf>
    <xf numFmtId="0" fontId="9" fillId="33" borderId="20" xfId="64" applyFill="1" applyBorder="1" applyAlignment="1">
      <alignment horizontal="center" vertical="center" shrinkToFit="1"/>
      <protection/>
    </xf>
    <xf numFmtId="0" fontId="9" fillId="33" borderId="21" xfId="64" applyFill="1" applyBorder="1" applyAlignment="1">
      <alignment horizontal="center" vertical="center" shrinkToFit="1"/>
      <protection/>
    </xf>
    <xf numFmtId="0" fontId="14" fillId="33" borderId="22" xfId="64" applyFont="1" applyFill="1" applyBorder="1" applyAlignment="1">
      <alignment horizontal="center" vertical="center" shrinkToFit="1"/>
      <protection/>
    </xf>
    <xf numFmtId="0" fontId="9" fillId="33" borderId="13" xfId="64" applyFill="1" applyBorder="1" applyAlignment="1">
      <alignment horizontal="center" vertical="center" shrinkToFit="1"/>
      <protection/>
    </xf>
    <xf numFmtId="0" fontId="9" fillId="33" borderId="14" xfId="64" applyFill="1" applyBorder="1" applyAlignment="1">
      <alignment horizontal="center" vertical="center" shrinkToFit="1"/>
      <protection/>
    </xf>
    <xf numFmtId="0" fontId="9" fillId="33" borderId="23" xfId="64" applyFill="1" applyBorder="1" applyAlignment="1">
      <alignment horizontal="center" vertical="center" shrinkToFit="1"/>
      <protection/>
    </xf>
    <xf numFmtId="0" fontId="9" fillId="33" borderId="24" xfId="64" applyFill="1" applyBorder="1" applyAlignment="1">
      <alignment horizontal="center" vertical="center" shrinkToFit="1"/>
      <protection/>
    </xf>
    <xf numFmtId="0" fontId="9" fillId="33" borderId="13" xfId="64" applyFont="1" applyFill="1" applyBorder="1" applyAlignment="1">
      <alignment horizontal="center" vertical="center" shrinkToFit="1"/>
      <protection/>
    </xf>
    <xf numFmtId="0" fontId="9" fillId="33" borderId="14" xfId="64" applyFont="1" applyFill="1" applyBorder="1" applyAlignment="1">
      <alignment horizontal="center" vertical="center" shrinkToFit="1"/>
      <protection/>
    </xf>
    <xf numFmtId="0" fontId="9" fillId="33" borderId="25" xfId="64" applyFill="1" applyBorder="1" applyAlignment="1">
      <alignment horizontal="center" vertical="center" shrinkToFit="1"/>
      <protection/>
    </xf>
    <xf numFmtId="0" fontId="14" fillId="34" borderId="26" xfId="64" applyFont="1" applyFill="1" applyBorder="1" applyAlignment="1">
      <alignment horizontal="center" vertical="center" shrinkToFit="1"/>
      <protection/>
    </xf>
    <xf numFmtId="0" fontId="14" fillId="34" borderId="27" xfId="64" applyFont="1" applyFill="1" applyBorder="1" applyAlignment="1">
      <alignment horizontal="center" vertical="center" shrinkToFit="1"/>
      <protection/>
    </xf>
    <xf numFmtId="0" fontId="14" fillId="0" borderId="15" xfId="64" applyFont="1" applyFill="1" applyBorder="1" applyAlignment="1">
      <alignment horizontal="center" vertical="center" shrinkToFit="1"/>
      <protection/>
    </xf>
    <xf numFmtId="0" fontId="9" fillId="0" borderId="16" xfId="64" applyFill="1" applyBorder="1" applyAlignment="1">
      <alignment horizontal="center" vertical="center" shrinkToFit="1"/>
      <protection/>
    </xf>
    <xf numFmtId="0" fontId="9" fillId="0" borderId="17" xfId="64" applyFill="1" applyBorder="1" applyAlignment="1">
      <alignment horizontal="center" vertical="center" shrinkToFit="1"/>
      <protection/>
    </xf>
    <xf numFmtId="0" fontId="9" fillId="0" borderId="18" xfId="64" applyFill="1" applyBorder="1" applyAlignment="1">
      <alignment horizontal="center" vertical="center" shrinkToFit="1"/>
      <protection/>
    </xf>
    <xf numFmtId="0" fontId="9" fillId="0" borderId="19" xfId="64" applyFill="1" applyBorder="1" applyAlignment="1">
      <alignment horizontal="center" vertical="center" shrinkToFit="1"/>
      <protection/>
    </xf>
    <xf numFmtId="0" fontId="9" fillId="0" borderId="21" xfId="64" applyFill="1" applyBorder="1" applyAlignment="1">
      <alignment horizontal="center" vertical="center" shrinkToFit="1"/>
      <protection/>
    </xf>
    <xf numFmtId="0" fontId="14" fillId="0" borderId="22" xfId="64" applyFont="1" applyFill="1" applyBorder="1" applyAlignment="1">
      <alignment horizontal="center" vertical="center" shrinkToFit="1"/>
      <protection/>
    </xf>
    <xf numFmtId="0" fontId="9" fillId="0" borderId="13" xfId="64" applyFill="1" applyBorder="1" applyAlignment="1">
      <alignment horizontal="center" vertical="center" shrinkToFit="1"/>
      <protection/>
    </xf>
    <xf numFmtId="0" fontId="9" fillId="0" borderId="14" xfId="64" applyFill="1" applyBorder="1" applyAlignment="1">
      <alignment horizontal="center" vertical="center" shrinkToFit="1"/>
      <protection/>
    </xf>
    <xf numFmtId="0" fontId="9" fillId="0" borderId="23" xfId="64" applyFill="1" applyBorder="1" applyAlignment="1">
      <alignment horizontal="center" vertical="center" shrinkToFit="1"/>
      <protection/>
    </xf>
    <xf numFmtId="0" fontId="9" fillId="0" borderId="24" xfId="64" applyFill="1" applyBorder="1" applyAlignment="1">
      <alignment horizontal="center" vertical="center" shrinkToFit="1"/>
      <protection/>
    </xf>
    <xf numFmtId="0" fontId="9" fillId="0" borderId="25" xfId="64" applyFill="1" applyBorder="1" applyAlignment="1">
      <alignment horizontal="center" vertical="center" shrinkToFit="1"/>
      <protection/>
    </xf>
    <xf numFmtId="0" fontId="9" fillId="0" borderId="0" xfId="64" applyFill="1" applyAlignment="1">
      <alignment vertical="center" shrinkToFit="1"/>
      <protection/>
    </xf>
    <xf numFmtId="0" fontId="14" fillId="33" borderId="28" xfId="64" applyFont="1" applyFill="1" applyBorder="1" applyAlignment="1">
      <alignment horizontal="center" vertical="center" shrinkToFit="1"/>
      <protection/>
    </xf>
    <xf numFmtId="0" fontId="17" fillId="33" borderId="20" xfId="64" applyFont="1" applyFill="1" applyBorder="1" applyAlignment="1">
      <alignment horizontal="center" vertical="center" shrinkToFit="1"/>
      <protection/>
    </xf>
    <xf numFmtId="0" fontId="17" fillId="33" borderId="28" xfId="64" applyFont="1" applyFill="1" applyBorder="1" applyAlignment="1">
      <alignment horizontal="center" vertical="center" shrinkToFit="1"/>
      <protection/>
    </xf>
    <xf numFmtId="0" fontId="17" fillId="33" borderId="21" xfId="64" applyFont="1" applyFill="1" applyBorder="1" applyAlignment="1">
      <alignment horizontal="center" vertical="center" shrinkToFit="1"/>
      <protection/>
    </xf>
    <xf numFmtId="0" fontId="14" fillId="33" borderId="29" xfId="64" applyFont="1" applyFill="1" applyBorder="1" applyAlignment="1">
      <alignment horizontal="center" vertical="center" shrinkToFit="1"/>
      <protection/>
    </xf>
    <xf numFmtId="0" fontId="17" fillId="33" borderId="30" xfId="64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6" fillId="0" borderId="31" xfId="0" applyFont="1" applyFill="1" applyBorder="1" applyAlignment="1">
      <alignment vertical="center"/>
    </xf>
    <xf numFmtId="0" fontId="56" fillId="0" borderId="32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/>
    </xf>
    <xf numFmtId="0" fontId="56" fillId="0" borderId="34" xfId="0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7" fillId="0" borderId="35" xfId="0" applyFont="1" applyFill="1" applyBorder="1" applyAlignment="1">
      <alignment vertical="center"/>
    </xf>
    <xf numFmtId="0" fontId="56" fillId="0" borderId="3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6" fillId="0" borderId="37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31" xfId="0" applyFont="1" applyFill="1" applyBorder="1" applyAlignment="1">
      <alignment vertical="center"/>
    </xf>
    <xf numFmtId="0" fontId="57" fillId="0" borderId="37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0" fillId="0" borderId="0" xfId="4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62" applyFill="1">
      <alignment vertical="center"/>
      <protection/>
    </xf>
    <xf numFmtId="0" fontId="0" fillId="0" borderId="38" xfId="62" applyFill="1" applyBorder="1" applyAlignment="1">
      <alignment vertical="center"/>
      <protection/>
    </xf>
    <xf numFmtId="0" fontId="0" fillId="0" borderId="39" xfId="62" applyFill="1" applyBorder="1" applyAlignment="1">
      <alignment vertical="center"/>
      <protection/>
    </xf>
    <xf numFmtId="0" fontId="0" fillId="0" borderId="40" xfId="62" applyFill="1" applyBorder="1" applyAlignment="1">
      <alignment vertical="center"/>
      <protection/>
    </xf>
    <xf numFmtId="0" fontId="0" fillId="0" borderId="41" xfId="62" applyFill="1" applyBorder="1" applyAlignment="1">
      <alignment vertical="center"/>
      <protection/>
    </xf>
    <xf numFmtId="0" fontId="0" fillId="0" borderId="42" xfId="62" applyFill="1" applyBorder="1" applyAlignment="1">
      <alignment vertical="center"/>
      <protection/>
    </xf>
    <xf numFmtId="0" fontId="0" fillId="0" borderId="43" xfId="62" applyFill="1" applyBorder="1" applyAlignment="1">
      <alignment vertical="center"/>
      <protection/>
    </xf>
    <xf numFmtId="0" fontId="0" fillId="0" borderId="44" xfId="62" applyFill="1" applyBorder="1" applyAlignment="1">
      <alignment vertical="center"/>
      <protection/>
    </xf>
    <xf numFmtId="0" fontId="0" fillId="0" borderId="45" xfId="62" applyFill="1" applyBorder="1" applyAlignment="1">
      <alignment vertical="center"/>
      <protection/>
    </xf>
    <xf numFmtId="0" fontId="10" fillId="0" borderId="46" xfId="62" applyFont="1" applyFill="1" applyBorder="1" applyAlignment="1">
      <alignment horizontal="center" vertical="center"/>
      <protection/>
    </xf>
    <xf numFmtId="20" fontId="12" fillId="0" borderId="47" xfId="62" applyNumberFormat="1" applyFont="1" applyFill="1" applyBorder="1" applyAlignment="1">
      <alignment horizontal="left" vertical="center"/>
      <protection/>
    </xf>
    <xf numFmtId="20" fontId="12" fillId="0" borderId="48" xfId="62" applyNumberFormat="1" applyFont="1" applyFill="1" applyBorder="1" applyAlignment="1">
      <alignment horizontal="left" vertical="center"/>
      <protection/>
    </xf>
    <xf numFmtId="0" fontId="14" fillId="0" borderId="47" xfId="62" applyFont="1" applyFill="1" applyBorder="1" applyAlignment="1">
      <alignment horizontal="distributed" vertical="center"/>
      <protection/>
    </xf>
    <xf numFmtId="0" fontId="62" fillId="0" borderId="49" xfId="44" applyNumberFormat="1" applyFont="1" applyFill="1" applyBorder="1" applyAlignment="1">
      <alignment horizontal="center" vertical="center"/>
    </xf>
    <xf numFmtId="0" fontId="62" fillId="0" borderId="48" xfId="44" applyFont="1" applyFill="1" applyBorder="1" applyAlignment="1">
      <alignment horizontal="distributed" vertical="center"/>
    </xf>
    <xf numFmtId="0" fontId="62" fillId="0" borderId="47" xfId="44" applyFont="1" applyFill="1" applyBorder="1" applyAlignment="1">
      <alignment horizontal="distributed" vertical="center"/>
    </xf>
    <xf numFmtId="0" fontId="62" fillId="0" borderId="49" xfId="44" applyFont="1" applyFill="1" applyBorder="1" applyAlignment="1">
      <alignment horizontal="center" vertical="center"/>
    </xf>
    <xf numFmtId="20" fontId="12" fillId="0" borderId="37" xfId="62" applyNumberFormat="1" applyFont="1" applyFill="1" applyBorder="1" applyAlignment="1">
      <alignment horizontal="right" vertical="center"/>
      <protection/>
    </xf>
    <xf numFmtId="20" fontId="12" fillId="0" borderId="31" xfId="62" applyNumberFormat="1" applyFont="1" applyFill="1" applyBorder="1" applyAlignment="1">
      <alignment horizontal="right" vertical="center"/>
      <protection/>
    </xf>
    <xf numFmtId="0" fontId="63" fillId="0" borderId="37" xfId="44" applyFont="1" applyFill="1" applyBorder="1" applyAlignment="1">
      <alignment horizontal="distributed" vertical="center"/>
    </xf>
    <xf numFmtId="0" fontId="9" fillId="0" borderId="10" xfId="62" applyNumberFormat="1" applyFont="1" applyFill="1" applyBorder="1" applyAlignment="1">
      <alignment horizontal="center" vertical="center"/>
      <protection/>
    </xf>
    <xf numFmtId="0" fontId="64" fillId="0" borderId="31" xfId="44" applyFont="1" applyFill="1" applyBorder="1" applyAlignment="1">
      <alignment horizontal="distributed" vertical="center"/>
    </xf>
    <xf numFmtId="0" fontId="63" fillId="0" borderId="31" xfId="44" applyFont="1" applyFill="1" applyBorder="1" applyAlignment="1">
      <alignment horizontal="distributed" vertical="center"/>
    </xf>
    <xf numFmtId="0" fontId="62" fillId="0" borderId="37" xfId="44" applyFont="1" applyFill="1" applyBorder="1" applyAlignment="1">
      <alignment horizontal="distributed" vertical="center"/>
    </xf>
    <xf numFmtId="0" fontId="9" fillId="0" borderId="10" xfId="62" applyNumberFormat="1" applyFont="1" applyFill="1" applyBorder="1" applyAlignment="1">
      <alignment horizontal="center" vertical="center"/>
      <protection/>
    </xf>
    <xf numFmtId="20" fontId="12" fillId="0" borderId="32" xfId="62" applyNumberFormat="1" applyFont="1" applyFill="1" applyBorder="1" applyAlignment="1">
      <alignment horizontal="left" vertical="center"/>
      <protection/>
    </xf>
    <xf numFmtId="20" fontId="12" fillId="0" borderId="34" xfId="62" applyNumberFormat="1" applyFont="1" applyFill="1" applyBorder="1" applyAlignment="1">
      <alignment horizontal="left" vertical="center"/>
      <protection/>
    </xf>
    <xf numFmtId="0" fontId="64" fillId="0" borderId="37" xfId="44" applyFont="1" applyFill="1" applyBorder="1" applyAlignment="1">
      <alignment horizontal="distributed" vertical="center"/>
    </xf>
    <xf numFmtId="0" fontId="62" fillId="0" borderId="33" xfId="44" applyFont="1" applyFill="1" applyBorder="1" applyAlignment="1">
      <alignment horizontal="distributed" vertical="center"/>
    </xf>
    <xf numFmtId="0" fontId="62" fillId="0" borderId="33" xfId="44" applyFont="1" applyFill="1" applyBorder="1" applyAlignment="1">
      <alignment horizontal="center" vertical="center"/>
    </xf>
    <xf numFmtId="0" fontId="62" fillId="0" borderId="34" xfId="44" applyFont="1" applyFill="1" applyBorder="1" applyAlignment="1">
      <alignment horizontal="distributed" vertical="center"/>
    </xf>
    <xf numFmtId="0" fontId="62" fillId="0" borderId="31" xfId="44" applyFont="1" applyFill="1" applyBorder="1" applyAlignment="1">
      <alignment horizontal="distributed" vertical="center"/>
    </xf>
    <xf numFmtId="0" fontId="62" fillId="0" borderId="32" xfId="44" applyFont="1" applyFill="1" applyBorder="1" applyAlignment="1">
      <alignment horizontal="distributed" vertical="center"/>
    </xf>
    <xf numFmtId="0" fontId="14" fillId="0" borderId="33" xfId="62" applyFont="1" applyFill="1" applyBorder="1" applyAlignment="1">
      <alignment horizontal="distributed" vertical="center"/>
      <protection/>
    </xf>
    <xf numFmtId="0" fontId="14" fillId="0" borderId="33" xfId="62" applyFont="1" applyFill="1" applyBorder="1" applyAlignment="1">
      <alignment horizontal="center" vertical="center"/>
      <protection/>
    </xf>
    <xf numFmtId="0" fontId="14" fillId="0" borderId="34" xfId="62" applyFont="1" applyFill="1" applyBorder="1" applyAlignment="1">
      <alignment horizontal="distributed" vertical="center"/>
      <protection/>
    </xf>
    <xf numFmtId="0" fontId="9" fillId="0" borderId="37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distributed" vertical="center"/>
      <protection/>
    </xf>
    <xf numFmtId="0" fontId="64" fillId="0" borderId="32" xfId="44" applyFont="1" applyFill="1" applyBorder="1" applyAlignment="1">
      <alignment horizontal="distributed" vertical="center"/>
    </xf>
    <xf numFmtId="0" fontId="63" fillId="0" borderId="33" xfId="44" applyNumberFormat="1" applyFont="1" applyFill="1" applyBorder="1" applyAlignment="1">
      <alignment horizontal="center" vertical="center"/>
    </xf>
    <xf numFmtId="0" fontId="63" fillId="0" borderId="34" xfId="44" applyFont="1" applyFill="1" applyBorder="1" applyAlignment="1">
      <alignment horizontal="distributed" vertical="center"/>
    </xf>
    <xf numFmtId="0" fontId="63" fillId="0" borderId="32" xfId="44" applyFont="1" applyFill="1" applyBorder="1" applyAlignment="1">
      <alignment horizontal="distributed" vertical="center"/>
    </xf>
    <xf numFmtId="0" fontId="63" fillId="0" borderId="33" xfId="44" applyFont="1" applyFill="1" applyBorder="1" applyAlignment="1">
      <alignment horizontal="center" vertical="center"/>
    </xf>
    <xf numFmtId="0" fontId="63" fillId="0" borderId="33" xfId="44" applyFont="1" applyFill="1" applyBorder="1" applyAlignment="1">
      <alignment horizontal="distributed" vertical="center"/>
    </xf>
    <xf numFmtId="0" fontId="63" fillId="0" borderId="49" xfId="44" applyFont="1" applyFill="1" applyBorder="1" applyAlignment="1">
      <alignment horizontal="center" vertical="center"/>
    </xf>
    <xf numFmtId="0" fontId="63" fillId="0" borderId="48" xfId="44" applyFont="1" applyFill="1" applyBorder="1" applyAlignment="1">
      <alignment horizontal="distributed" vertical="center"/>
    </xf>
    <xf numFmtId="0" fontId="63" fillId="0" borderId="35" xfId="44" applyFont="1" applyFill="1" applyBorder="1" applyAlignment="1">
      <alignment horizontal="distributed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63" fillId="0" borderId="36" xfId="44" applyFont="1" applyFill="1" applyBorder="1" applyAlignment="1">
      <alignment horizontal="distributed" vertical="center"/>
    </xf>
    <xf numFmtId="20" fontId="12" fillId="0" borderId="32" xfId="63" applyNumberFormat="1" applyFont="1" applyFill="1" applyBorder="1" applyAlignment="1">
      <alignment horizontal="left" vertical="center"/>
      <protection/>
    </xf>
    <xf numFmtId="20" fontId="12" fillId="0" borderId="33" xfId="63" applyNumberFormat="1" applyFont="1" applyFill="1" applyBorder="1" applyAlignment="1">
      <alignment horizontal="left" vertical="center"/>
      <protection/>
    </xf>
    <xf numFmtId="20" fontId="12" fillId="0" borderId="37" xfId="63" applyNumberFormat="1" applyFont="1" applyFill="1" applyBorder="1" applyAlignment="1">
      <alignment horizontal="right" vertical="center"/>
      <protection/>
    </xf>
    <xf numFmtId="20" fontId="12" fillId="0" borderId="10" xfId="63" applyNumberFormat="1" applyFont="1" applyFill="1" applyBorder="1" applyAlignment="1">
      <alignment horizontal="right" vertical="center"/>
      <protection/>
    </xf>
    <xf numFmtId="0" fontId="62" fillId="0" borderId="10" xfId="44" applyFont="1" applyFill="1" applyBorder="1" applyAlignment="1">
      <alignment horizontal="distributed" vertical="center"/>
    </xf>
    <xf numFmtId="0" fontId="63" fillId="0" borderId="10" xfId="44" applyFont="1" applyFill="1" applyBorder="1" applyAlignment="1">
      <alignment horizontal="distributed" vertical="center"/>
    </xf>
    <xf numFmtId="0" fontId="9" fillId="0" borderId="10" xfId="63" applyFont="1" applyFill="1" applyBorder="1" applyAlignment="1">
      <alignment horizontal="center" vertical="center"/>
      <protection/>
    </xf>
    <xf numFmtId="20" fontId="12" fillId="0" borderId="0" xfId="63" applyNumberFormat="1" applyFont="1" applyFill="1" applyBorder="1" applyAlignment="1">
      <alignment horizontal="left" vertical="center"/>
      <protection/>
    </xf>
    <xf numFmtId="0" fontId="63" fillId="0" borderId="0" xfId="44" applyFont="1" applyFill="1" applyBorder="1" applyAlignment="1">
      <alignment horizontal="distributed" vertical="center"/>
    </xf>
    <xf numFmtId="0" fontId="63" fillId="0" borderId="0" xfId="44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distributed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distributed"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20" fontId="12" fillId="0" borderId="0" xfId="63" applyNumberFormat="1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20" fontId="13" fillId="0" borderId="0" xfId="62" applyNumberFormat="1" applyFont="1" applyFill="1" applyBorder="1" applyAlignment="1">
      <alignment horizontal="left" vertical="center"/>
      <protection/>
    </xf>
    <xf numFmtId="0" fontId="0" fillId="0" borderId="0" xfId="62" applyFill="1" applyBorder="1">
      <alignment vertical="center"/>
      <protection/>
    </xf>
    <xf numFmtId="20" fontId="13" fillId="0" borderId="0" xfId="62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10" fillId="0" borderId="50" xfId="63" applyFont="1" applyFill="1" applyBorder="1" applyAlignment="1">
      <alignment horizontal="right" vertical="center"/>
      <protection/>
    </xf>
    <xf numFmtId="0" fontId="10" fillId="0" borderId="51" xfId="63" applyFont="1" applyFill="1" applyBorder="1" applyAlignment="1">
      <alignment horizontal="right" vertical="center"/>
      <protection/>
    </xf>
    <xf numFmtId="0" fontId="10" fillId="0" borderId="52" xfId="63" applyFont="1" applyFill="1" applyBorder="1" applyAlignment="1">
      <alignment horizontal="right" vertical="center"/>
      <protection/>
    </xf>
    <xf numFmtId="0" fontId="10" fillId="0" borderId="51" xfId="63" applyFont="1" applyFill="1" applyBorder="1" applyAlignment="1">
      <alignment horizontal="distributed" vertical="center"/>
      <protection/>
    </xf>
    <xf numFmtId="0" fontId="10" fillId="0" borderId="50" xfId="63" applyFont="1" applyFill="1" applyBorder="1" applyAlignment="1">
      <alignment horizontal="distributed" vertical="center"/>
      <protection/>
    </xf>
    <xf numFmtId="0" fontId="10" fillId="0" borderId="50" xfId="63" applyFont="1" applyFill="1" applyBorder="1" applyAlignment="1">
      <alignment horizontal="left" vertical="center"/>
      <protection/>
    </xf>
    <xf numFmtId="0" fontId="10" fillId="0" borderId="53" xfId="63" applyFont="1" applyFill="1" applyBorder="1" applyAlignment="1">
      <alignment horizontal="right" vertical="center"/>
      <protection/>
    </xf>
    <xf numFmtId="0" fontId="7" fillId="0" borderId="54" xfId="63" applyFont="1" applyFill="1" applyBorder="1" applyAlignment="1">
      <alignment horizontal="center" vertical="center" wrapText="1"/>
      <protection/>
    </xf>
    <xf numFmtId="0" fontId="0" fillId="0" borderId="55" xfId="63" applyFill="1" applyBorder="1" applyAlignment="1">
      <alignment vertical="center"/>
      <protection/>
    </xf>
    <xf numFmtId="0" fontId="0" fillId="0" borderId="56" xfId="63" applyFill="1" applyBorder="1" applyAlignment="1">
      <alignment vertical="center"/>
      <protection/>
    </xf>
    <xf numFmtId="0" fontId="0" fillId="0" borderId="57" xfId="63" applyFill="1" applyBorder="1" applyAlignment="1">
      <alignment vertical="center"/>
      <protection/>
    </xf>
    <xf numFmtId="0" fontId="0" fillId="0" borderId="39" xfId="63" applyFill="1" applyBorder="1" applyAlignment="1">
      <alignment vertical="center"/>
      <protection/>
    </xf>
    <xf numFmtId="0" fontId="0" fillId="0" borderId="38" xfId="63" applyFill="1" applyBorder="1" applyAlignment="1">
      <alignment vertical="center"/>
      <protection/>
    </xf>
    <xf numFmtId="0" fontId="0" fillId="0" borderId="40" xfId="63" applyFill="1" applyBorder="1" applyAlignment="1">
      <alignment vertical="center"/>
      <protection/>
    </xf>
    <xf numFmtId="0" fontId="0" fillId="0" borderId="58" xfId="63" applyFill="1" applyBorder="1" applyAlignment="1">
      <alignment vertical="center"/>
      <protection/>
    </xf>
    <xf numFmtId="0" fontId="7" fillId="0" borderId="59" xfId="63" applyFont="1" applyFill="1" applyBorder="1" applyAlignment="1">
      <alignment horizontal="center" vertical="center" wrapText="1"/>
      <protection/>
    </xf>
    <xf numFmtId="0" fontId="14" fillId="0" borderId="59" xfId="63" applyFont="1" applyFill="1" applyBorder="1" applyAlignment="1">
      <alignment horizontal="center" vertical="center" wrapText="1"/>
      <protection/>
    </xf>
    <xf numFmtId="0" fontId="7" fillId="0" borderId="60" xfId="63" applyFont="1" applyFill="1" applyBorder="1" applyAlignment="1">
      <alignment horizontal="center" vertical="center" wrapText="1"/>
      <protection/>
    </xf>
    <xf numFmtId="0" fontId="0" fillId="0" borderId="61" xfId="63" applyFill="1" applyBorder="1" applyAlignment="1">
      <alignment vertical="center"/>
      <protection/>
    </xf>
    <xf numFmtId="0" fontId="0" fillId="0" borderId="62" xfId="63" applyFill="1" applyBorder="1" applyAlignment="1">
      <alignment vertical="center"/>
      <protection/>
    </xf>
    <xf numFmtId="0" fontId="0" fillId="0" borderId="63" xfId="63" applyFill="1" applyBorder="1" applyAlignment="1">
      <alignment vertical="center"/>
      <protection/>
    </xf>
    <xf numFmtId="0" fontId="0" fillId="0" borderId="43" xfId="63" applyFill="1" applyBorder="1" applyAlignment="1">
      <alignment vertical="center"/>
      <protection/>
    </xf>
    <xf numFmtId="0" fontId="0" fillId="0" borderId="42" xfId="63" applyFill="1" applyBorder="1" applyAlignment="1">
      <alignment vertical="center"/>
      <protection/>
    </xf>
    <xf numFmtId="0" fontId="0" fillId="0" borderId="44" xfId="63" applyFill="1" applyBorder="1" applyAlignment="1">
      <alignment vertical="center"/>
      <protection/>
    </xf>
    <xf numFmtId="0" fontId="0" fillId="0" borderId="64" xfId="63" applyFill="1" applyBorder="1" applyAlignment="1">
      <alignment vertical="center"/>
      <protection/>
    </xf>
    <xf numFmtId="0" fontId="10" fillId="0" borderId="65" xfId="63" applyFont="1" applyFill="1" applyBorder="1" applyAlignment="1">
      <alignment horizontal="center" vertical="center"/>
      <protection/>
    </xf>
    <xf numFmtId="0" fontId="10" fillId="0" borderId="50" xfId="63" applyFont="1" applyFill="1" applyBorder="1" applyAlignment="1">
      <alignment horizontal="center" vertical="center"/>
      <protection/>
    </xf>
    <xf numFmtId="0" fontId="10" fillId="0" borderId="66" xfId="63" applyFont="1" applyFill="1" applyBorder="1" applyAlignment="1">
      <alignment horizontal="center" vertical="center"/>
      <protection/>
    </xf>
    <xf numFmtId="0" fontId="10" fillId="0" borderId="67" xfId="63" applyFont="1" applyFill="1" applyBorder="1" applyAlignment="1">
      <alignment horizontal="center" vertical="center"/>
      <protection/>
    </xf>
    <xf numFmtId="20" fontId="13" fillId="0" borderId="32" xfId="63" applyNumberFormat="1" applyFont="1" applyFill="1" applyBorder="1" applyAlignment="1">
      <alignment horizontal="left" vertical="center"/>
      <protection/>
    </xf>
    <xf numFmtId="20" fontId="13" fillId="0" borderId="34" xfId="63" applyNumberFormat="1" applyFont="1" applyFill="1" applyBorder="1" applyAlignment="1">
      <alignment horizontal="left" vertical="center"/>
      <protection/>
    </xf>
    <xf numFmtId="20" fontId="13" fillId="0" borderId="33" xfId="63" applyNumberFormat="1" applyFont="1" applyFill="1" applyBorder="1" applyAlignment="1">
      <alignment horizontal="left" vertical="center"/>
      <protection/>
    </xf>
    <xf numFmtId="0" fontId="7" fillId="0" borderId="58" xfId="63" applyFont="1" applyFill="1" applyBorder="1" applyAlignment="1">
      <alignment horizontal="distributed" vertical="center" shrinkToFit="1"/>
      <protection/>
    </xf>
    <xf numFmtId="20" fontId="13" fillId="0" borderId="37" xfId="63" applyNumberFormat="1" applyFont="1" applyFill="1" applyBorder="1" applyAlignment="1">
      <alignment horizontal="right" vertical="center"/>
      <protection/>
    </xf>
    <xf numFmtId="20" fontId="13" fillId="0" borderId="31" xfId="63" applyNumberFormat="1" applyFont="1" applyFill="1" applyBorder="1" applyAlignment="1">
      <alignment horizontal="right" vertical="center"/>
      <protection/>
    </xf>
    <xf numFmtId="20" fontId="13" fillId="0" borderId="10" xfId="63" applyNumberFormat="1" applyFont="1" applyFill="1" applyBorder="1" applyAlignment="1">
      <alignment horizontal="right" vertical="center"/>
      <protection/>
    </xf>
    <xf numFmtId="0" fontId="7" fillId="0" borderId="58" xfId="63" applyFont="1" applyFill="1" applyBorder="1" applyAlignment="1">
      <alignment horizontal="center" vertical="center" shrinkToFit="1"/>
      <protection/>
    </xf>
    <xf numFmtId="0" fontId="65" fillId="0" borderId="32" xfId="44" applyFont="1" applyFill="1" applyBorder="1" applyAlignment="1">
      <alignment horizontal="distributed" vertical="center"/>
    </xf>
    <xf numFmtId="0" fontId="65" fillId="0" borderId="33" xfId="44" applyFont="1" applyFill="1" applyBorder="1" applyAlignment="1">
      <alignment horizontal="center" vertical="center"/>
    </xf>
    <xf numFmtId="0" fontId="65" fillId="0" borderId="34" xfId="44" applyFont="1" applyFill="1" applyBorder="1" applyAlignment="1">
      <alignment horizontal="distributed" vertical="center"/>
    </xf>
    <xf numFmtId="20" fontId="13" fillId="0" borderId="61" xfId="63" applyNumberFormat="1" applyFont="1" applyFill="1" applyBorder="1" applyAlignment="1">
      <alignment horizontal="right" vertical="center"/>
      <protection/>
    </xf>
    <xf numFmtId="20" fontId="13" fillId="0" borderId="62" xfId="63" applyNumberFormat="1" applyFont="1" applyFill="1" applyBorder="1" applyAlignment="1">
      <alignment horizontal="right" vertical="center"/>
      <protection/>
    </xf>
    <xf numFmtId="20" fontId="13" fillId="0" borderId="63" xfId="63" applyNumberFormat="1" applyFont="1" applyFill="1" applyBorder="1" applyAlignment="1">
      <alignment horizontal="right" vertical="center"/>
      <protection/>
    </xf>
    <xf numFmtId="0" fontId="65" fillId="0" borderId="61" xfId="44" applyFont="1" applyFill="1" applyBorder="1" applyAlignment="1">
      <alignment horizontal="distributed" vertical="center"/>
    </xf>
    <xf numFmtId="0" fontId="16" fillId="0" borderId="63" xfId="63" applyFont="1" applyFill="1" applyBorder="1" applyAlignment="1">
      <alignment horizontal="center" vertical="center"/>
      <protection/>
    </xf>
    <xf numFmtId="0" fontId="65" fillId="0" borderId="62" xfId="44" applyFont="1" applyFill="1" applyBorder="1" applyAlignment="1">
      <alignment horizontal="distributed" vertical="center"/>
    </xf>
    <xf numFmtId="0" fontId="63" fillId="0" borderId="61" xfId="44" applyFont="1" applyFill="1" applyBorder="1" applyAlignment="1">
      <alignment horizontal="distributed" vertical="center"/>
    </xf>
    <xf numFmtId="0" fontId="9" fillId="0" borderId="63" xfId="63" applyFont="1" applyFill="1" applyBorder="1" applyAlignment="1">
      <alignment horizontal="center" vertical="center"/>
      <protection/>
    </xf>
    <xf numFmtId="0" fontId="63" fillId="0" borderId="62" xfId="44" applyFont="1" applyFill="1" applyBorder="1" applyAlignment="1">
      <alignment horizontal="distributed" vertical="center"/>
    </xf>
    <xf numFmtId="0" fontId="7" fillId="0" borderId="68" xfId="63" applyFont="1" applyFill="1" applyBorder="1" applyAlignment="1">
      <alignment horizontal="distributed" vertical="center" shrinkToFit="1"/>
      <protection/>
    </xf>
    <xf numFmtId="20" fontId="13" fillId="0" borderId="0" xfId="63" applyNumberFormat="1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distributed" vertical="center" shrinkToFit="1"/>
      <protection/>
    </xf>
    <xf numFmtId="0" fontId="0" fillId="0" borderId="0" xfId="63" applyFill="1" applyBorder="1">
      <alignment vertical="center"/>
      <protection/>
    </xf>
    <xf numFmtId="20" fontId="13" fillId="0" borderId="0" xfId="63" applyNumberFormat="1" applyFont="1" applyFill="1" applyBorder="1" applyAlignment="1">
      <alignment horizontal="right" vertical="center"/>
      <protection/>
    </xf>
    <xf numFmtId="0" fontId="14" fillId="0" borderId="0" xfId="63" applyFont="1" applyFill="1" applyBorder="1" applyAlignment="1">
      <alignment vertical="center"/>
      <protection/>
    </xf>
    <xf numFmtId="0" fontId="0" fillId="0" borderId="0" xfId="63" applyFill="1" applyBorder="1" applyAlignment="1">
      <alignment horizontal="center" vertical="center" shrinkToFit="1"/>
      <protection/>
    </xf>
    <xf numFmtId="0" fontId="7" fillId="0" borderId="33" xfId="63" applyFont="1" applyFill="1" applyBorder="1" applyAlignment="1">
      <alignment horizontal="center" vertical="center" wrapText="1"/>
      <protection/>
    </xf>
    <xf numFmtId="0" fontId="7" fillId="0" borderId="63" xfId="63" applyFont="1" applyFill="1" applyBorder="1" applyAlignment="1">
      <alignment horizontal="center" vertical="center" wrapText="1"/>
      <protection/>
    </xf>
    <xf numFmtId="0" fontId="10" fillId="0" borderId="49" xfId="63" applyFont="1" applyFill="1" applyBorder="1" applyAlignment="1">
      <alignment horizontal="center" vertical="center"/>
      <protection/>
    </xf>
    <xf numFmtId="0" fontId="7" fillId="0" borderId="69" xfId="63" applyFont="1" applyFill="1" applyBorder="1" applyAlignment="1">
      <alignment horizontal="distributed" vertical="center" shrinkToFit="1"/>
      <protection/>
    </xf>
    <xf numFmtId="0" fontId="65" fillId="0" borderId="0" xfId="44" applyFont="1" applyFill="1" applyBorder="1" applyAlignment="1">
      <alignment horizontal="distributed" vertical="center"/>
    </xf>
    <xf numFmtId="0" fontId="65" fillId="0" borderId="0" xfId="44" applyFont="1" applyFill="1" applyBorder="1" applyAlignment="1">
      <alignment horizontal="center" vertical="center"/>
    </xf>
    <xf numFmtId="0" fontId="16" fillId="0" borderId="0" xfId="63" applyFont="1" applyFill="1" applyBorder="1" applyAlignment="1">
      <alignment horizontal="center" vertical="center"/>
      <protection/>
    </xf>
    <xf numFmtId="0" fontId="17" fillId="33" borderId="70" xfId="64" applyFont="1" applyFill="1" applyBorder="1" applyAlignment="1">
      <alignment horizontal="center" vertical="center" shrinkToFit="1"/>
      <protection/>
    </xf>
    <xf numFmtId="0" fontId="17" fillId="33" borderId="71" xfId="64" applyFont="1" applyFill="1" applyBorder="1" applyAlignment="1">
      <alignment horizontal="center" vertical="center" shrinkToFit="1"/>
      <protection/>
    </xf>
    <xf numFmtId="0" fontId="9" fillId="33" borderId="35" xfId="64" applyFill="1" applyBorder="1" applyAlignment="1">
      <alignment horizontal="center" vertical="center" shrinkToFit="1"/>
      <protection/>
    </xf>
    <xf numFmtId="0" fontId="9" fillId="33" borderId="0" xfId="64" applyFill="1" applyBorder="1" applyAlignment="1">
      <alignment horizontal="center" vertical="center" shrinkToFit="1"/>
      <protection/>
    </xf>
    <xf numFmtId="0" fontId="9" fillId="33" borderId="37" xfId="64" applyFill="1" applyBorder="1" applyAlignment="1">
      <alignment horizontal="center" vertical="center" shrinkToFit="1"/>
      <protection/>
    </xf>
    <xf numFmtId="0" fontId="9" fillId="33" borderId="10" xfId="64" applyFill="1" applyBorder="1" applyAlignment="1">
      <alignment horizontal="center" vertical="center" shrinkToFit="1"/>
      <protection/>
    </xf>
    <xf numFmtId="0" fontId="9" fillId="0" borderId="72" xfId="64" applyFill="1" applyBorder="1" applyAlignment="1">
      <alignment horizontal="center" vertical="center" shrinkToFit="1"/>
      <protection/>
    </xf>
    <xf numFmtId="0" fontId="9" fillId="0" borderId="73" xfId="64" applyFill="1" applyBorder="1" applyAlignment="1">
      <alignment horizontal="center" vertical="center" shrinkToFit="1"/>
      <protection/>
    </xf>
    <xf numFmtId="0" fontId="9" fillId="0" borderId="74" xfId="64" applyFill="1" applyBorder="1" applyAlignment="1">
      <alignment horizontal="center" vertical="center" shrinkToFit="1"/>
      <protection/>
    </xf>
    <xf numFmtId="0" fontId="9" fillId="33" borderId="72" xfId="64" applyFill="1" applyBorder="1" applyAlignment="1">
      <alignment horizontal="center" vertical="center" shrinkToFit="1"/>
      <protection/>
    </xf>
    <xf numFmtId="0" fontId="9" fillId="33" borderId="73" xfId="64" applyFill="1" applyBorder="1" applyAlignment="1">
      <alignment horizontal="center" vertical="center" shrinkToFit="1"/>
      <protection/>
    </xf>
    <xf numFmtId="0" fontId="9" fillId="33" borderId="74" xfId="64" applyFill="1" applyBorder="1" applyAlignment="1">
      <alignment horizontal="center" vertical="center" shrinkToFit="1"/>
      <protection/>
    </xf>
    <xf numFmtId="0" fontId="9" fillId="0" borderId="75" xfId="64" applyFill="1" applyBorder="1" applyAlignment="1">
      <alignment horizontal="center" vertical="center" shrinkToFit="1"/>
      <protection/>
    </xf>
    <xf numFmtId="0" fontId="9" fillId="33" borderId="72" xfId="64" applyFill="1" applyBorder="1" applyAlignment="1">
      <alignment horizontal="center" vertical="center" textRotation="255" shrinkToFit="1"/>
      <protection/>
    </xf>
    <xf numFmtId="0" fontId="9" fillId="0" borderId="72" xfId="64" applyFill="1" applyBorder="1" applyAlignment="1">
      <alignment horizontal="center" vertical="center" textRotation="255" shrinkToFit="1"/>
      <protection/>
    </xf>
    <xf numFmtId="0" fontId="9" fillId="34" borderId="76" xfId="64" applyFill="1" applyBorder="1" applyAlignment="1">
      <alignment horizontal="center" vertical="center" textRotation="255" shrinkToFit="1"/>
      <protection/>
    </xf>
    <xf numFmtId="0" fontId="9" fillId="34" borderId="77" xfId="64" applyFont="1" applyFill="1" applyBorder="1" applyAlignment="1">
      <alignment horizontal="center" vertical="center" shrinkToFit="1"/>
      <protection/>
    </xf>
    <xf numFmtId="0" fontId="9" fillId="33" borderId="78" xfId="64" applyFill="1" applyBorder="1" applyAlignment="1">
      <alignment horizontal="center" vertical="center" textRotation="255" shrinkToFit="1"/>
      <protection/>
    </xf>
    <xf numFmtId="0" fontId="14" fillId="33" borderId="79" xfId="64" applyFont="1" applyFill="1" applyBorder="1" applyAlignment="1">
      <alignment horizontal="center" vertical="center" shrinkToFit="1"/>
      <protection/>
    </xf>
    <xf numFmtId="0" fontId="14" fillId="33" borderId="80" xfId="64" applyFont="1" applyFill="1" applyBorder="1" applyAlignment="1">
      <alignment horizontal="center" vertical="center" shrinkToFit="1"/>
      <protection/>
    </xf>
    <xf numFmtId="0" fontId="9" fillId="33" borderId="81" xfId="64" applyFill="1" applyBorder="1" applyAlignment="1">
      <alignment horizontal="center" vertical="center" shrinkToFit="1"/>
      <protection/>
    </xf>
    <xf numFmtId="0" fontId="9" fillId="33" borderId="82" xfId="64" applyFill="1" applyBorder="1" applyAlignment="1">
      <alignment horizontal="center" vertical="center" shrinkToFit="1"/>
      <protection/>
    </xf>
    <xf numFmtId="0" fontId="9" fillId="33" borderId="83" xfId="64" applyFill="1" applyBorder="1" applyAlignment="1">
      <alignment horizontal="center" vertical="center" shrinkToFit="1"/>
      <protection/>
    </xf>
    <xf numFmtId="0" fontId="9" fillId="33" borderId="84" xfId="64" applyFill="1" applyBorder="1" applyAlignment="1">
      <alignment horizontal="center" vertical="center" shrinkToFit="1"/>
      <protection/>
    </xf>
    <xf numFmtId="0" fontId="9" fillId="33" borderId="85" xfId="64" applyFill="1" applyBorder="1" applyAlignment="1">
      <alignment horizontal="center" vertical="center" shrinkToFit="1"/>
      <protection/>
    </xf>
    <xf numFmtId="0" fontId="7" fillId="33" borderId="86" xfId="64" applyFont="1" applyFill="1" applyBorder="1" applyAlignment="1">
      <alignment horizontal="center" vertical="center" shrinkToFit="1"/>
      <protection/>
    </xf>
    <xf numFmtId="0" fontId="7" fillId="33" borderId="87" xfId="64" applyFont="1" applyFill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9" fillId="33" borderId="88" xfId="64" applyFill="1" applyBorder="1" applyAlignment="1">
      <alignment horizontal="center" vertical="center" textRotation="255" shrinkToFit="1"/>
      <protection/>
    </xf>
    <xf numFmtId="0" fontId="9" fillId="33" borderId="89" xfId="64" applyFill="1" applyBorder="1" applyAlignment="1">
      <alignment horizontal="center" vertical="center" textRotation="255" shrinkToFit="1"/>
      <protection/>
    </xf>
    <xf numFmtId="0" fontId="14" fillId="33" borderId="90" xfId="64" applyFont="1" applyFill="1" applyBorder="1" applyAlignment="1">
      <alignment horizontal="center" wrapText="1" shrinkToFit="1"/>
      <protection/>
    </xf>
    <xf numFmtId="0" fontId="14" fillId="33" borderId="91" xfId="64" applyFont="1" applyFill="1" applyBorder="1" applyAlignment="1">
      <alignment horizontal="center" wrapText="1" shrinkToFit="1"/>
      <protection/>
    </xf>
    <xf numFmtId="0" fontId="9" fillId="33" borderId="90" xfId="64" applyFill="1" applyBorder="1" applyAlignment="1">
      <alignment horizontal="center" vertical="center" shrinkToFit="1"/>
      <protection/>
    </xf>
    <xf numFmtId="0" fontId="9" fillId="33" borderId="91" xfId="64" applyFill="1" applyBorder="1" applyAlignment="1">
      <alignment horizontal="center" vertical="center" shrinkToFit="1"/>
      <protection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0" fillId="0" borderId="32" xfId="4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9" fillId="0" borderId="98" xfId="62" applyFont="1" applyFill="1" applyBorder="1" applyAlignment="1">
      <alignment horizontal="center" vertical="center"/>
      <protection/>
    </xf>
    <xf numFmtId="0" fontId="59" fillId="0" borderId="99" xfId="62" applyFont="1" applyFill="1" applyBorder="1" applyAlignment="1">
      <alignment horizontal="center" vertical="center"/>
      <protection/>
    </xf>
    <xf numFmtId="0" fontId="6" fillId="0" borderId="100" xfId="62" applyFont="1" applyFill="1" applyBorder="1" applyAlignment="1">
      <alignment horizontal="center" vertical="center"/>
      <protection/>
    </xf>
    <xf numFmtId="0" fontId="6" fillId="0" borderId="101" xfId="62" applyFont="1" applyFill="1" applyBorder="1" applyAlignment="1">
      <alignment horizontal="center" vertical="center"/>
      <protection/>
    </xf>
    <xf numFmtId="0" fontId="6" fillId="0" borderId="102" xfId="62" applyFont="1" applyFill="1" applyBorder="1" applyAlignment="1">
      <alignment horizontal="center" vertical="center"/>
      <protection/>
    </xf>
    <xf numFmtId="0" fontId="6" fillId="0" borderId="103" xfId="62" applyFont="1" applyFill="1" applyBorder="1" applyAlignment="1">
      <alignment horizontal="center" vertical="center"/>
      <protection/>
    </xf>
    <xf numFmtId="0" fontId="6" fillId="0" borderId="104" xfId="62" applyFont="1" applyFill="1" applyBorder="1" applyAlignment="1">
      <alignment horizontal="center" vertical="center"/>
      <protection/>
    </xf>
    <xf numFmtId="0" fontId="6" fillId="0" borderId="105" xfId="62" applyFont="1" applyFill="1" applyBorder="1" applyAlignment="1">
      <alignment horizontal="center" vertical="center"/>
      <protection/>
    </xf>
    <xf numFmtId="0" fontId="10" fillId="0" borderId="106" xfId="62" applyFont="1" applyFill="1" applyBorder="1" applyAlignment="1">
      <alignment horizontal="center" vertical="center"/>
      <protection/>
    </xf>
    <xf numFmtId="0" fontId="10" fillId="0" borderId="107" xfId="62" applyFont="1" applyFill="1" applyBorder="1" applyAlignment="1">
      <alignment horizontal="center" vertical="center"/>
      <protection/>
    </xf>
    <xf numFmtId="0" fontId="10" fillId="0" borderId="108" xfId="62" applyFont="1" applyFill="1" applyBorder="1" applyAlignment="1">
      <alignment horizontal="center" vertical="center"/>
      <protection/>
    </xf>
    <xf numFmtId="0" fontId="10" fillId="0" borderId="109" xfId="62" applyFont="1" applyFill="1" applyBorder="1" applyAlignment="1">
      <alignment horizontal="center" vertical="center"/>
      <protection/>
    </xf>
    <xf numFmtId="0" fontId="10" fillId="0" borderId="110" xfId="62" applyFont="1" applyFill="1" applyBorder="1" applyAlignment="1">
      <alignment horizontal="center" vertical="center" wrapText="1"/>
      <protection/>
    </xf>
    <xf numFmtId="0" fontId="10" fillId="0" borderId="33" xfId="62" applyFont="1" applyFill="1" applyBorder="1" applyAlignment="1">
      <alignment horizontal="center" vertical="center" wrapText="1"/>
      <protection/>
    </xf>
    <xf numFmtId="0" fontId="10" fillId="0" borderId="34" xfId="62" applyFont="1" applyFill="1" applyBorder="1" applyAlignment="1">
      <alignment horizontal="center" vertical="center" wrapText="1"/>
      <protection/>
    </xf>
    <xf numFmtId="0" fontId="10" fillId="0" borderId="111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36" xfId="62" applyFont="1" applyFill="1" applyBorder="1" applyAlignment="1">
      <alignment horizontal="center" vertical="center" wrapText="1"/>
      <protection/>
    </xf>
    <xf numFmtId="0" fontId="10" fillId="0" borderId="112" xfId="62" applyFont="1" applyFill="1" applyBorder="1" applyAlignment="1">
      <alignment horizontal="center" vertical="center" wrapText="1"/>
      <protection/>
    </xf>
    <xf numFmtId="0" fontId="10" fillId="0" borderId="63" xfId="62" applyFont="1" applyFill="1" applyBorder="1" applyAlignment="1">
      <alignment horizontal="center" vertical="center" wrapText="1"/>
      <protection/>
    </xf>
    <xf numFmtId="0" fontId="10" fillId="0" borderId="62" xfId="62" applyFont="1" applyFill="1" applyBorder="1" applyAlignment="1">
      <alignment horizontal="center" vertical="center" wrapText="1"/>
      <protection/>
    </xf>
    <xf numFmtId="0" fontId="6" fillId="0" borderId="113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11" fillId="0" borderId="114" xfId="62" applyFont="1" applyFill="1" applyBorder="1" applyAlignment="1">
      <alignment horizontal="center" vertical="center"/>
      <protection/>
    </xf>
    <xf numFmtId="0" fontId="11" fillId="0" borderId="108" xfId="62" applyFont="1" applyFill="1" applyBorder="1" applyAlignment="1">
      <alignment horizontal="center" vertical="center"/>
      <protection/>
    </xf>
    <xf numFmtId="0" fontId="0" fillId="0" borderId="108" xfId="62" applyFill="1" applyBorder="1" applyAlignment="1">
      <alignment vertical="center"/>
      <protection/>
    </xf>
    <xf numFmtId="0" fontId="0" fillId="0" borderId="109" xfId="62" applyFill="1" applyBorder="1" applyAlignment="1">
      <alignment vertical="center"/>
      <protection/>
    </xf>
    <xf numFmtId="0" fontId="10" fillId="0" borderId="115" xfId="62" applyFont="1" applyFill="1" applyBorder="1" applyAlignment="1">
      <alignment horizontal="right" vertical="center"/>
      <protection/>
    </xf>
    <xf numFmtId="0" fontId="10" fillId="0" borderId="50" xfId="62" applyFont="1" applyFill="1" applyBorder="1" applyAlignment="1">
      <alignment horizontal="right" vertical="center"/>
      <protection/>
    </xf>
    <xf numFmtId="0" fontId="10" fillId="0" borderId="51" xfId="62" applyFont="1" applyFill="1" applyBorder="1" applyAlignment="1">
      <alignment horizontal="right" vertical="center"/>
      <protection/>
    </xf>
    <xf numFmtId="0" fontId="10" fillId="0" borderId="52" xfId="62" applyFont="1" applyFill="1" applyBorder="1" applyAlignment="1">
      <alignment horizontal="right" vertical="center"/>
      <protection/>
    </xf>
    <xf numFmtId="0" fontId="10" fillId="0" borderId="52" xfId="62" applyFont="1" applyFill="1" applyBorder="1" applyAlignment="1">
      <alignment horizontal="distributed" vertical="center"/>
      <protection/>
    </xf>
    <xf numFmtId="0" fontId="10" fillId="0" borderId="50" xfId="62" applyFont="1" applyFill="1" applyBorder="1" applyAlignment="1">
      <alignment horizontal="distributed" vertical="center"/>
      <protection/>
    </xf>
    <xf numFmtId="0" fontId="10" fillId="0" borderId="51" xfId="62" applyFont="1" applyFill="1" applyBorder="1" applyAlignment="1">
      <alignment horizontal="distributed" vertical="center"/>
      <protection/>
    </xf>
    <xf numFmtId="0" fontId="10" fillId="0" borderId="52" xfId="62" applyFont="1" applyFill="1" applyBorder="1" applyAlignment="1">
      <alignment horizontal="left" vertical="center"/>
      <protection/>
    </xf>
    <xf numFmtId="0" fontId="10" fillId="0" borderId="50" xfId="62" applyFont="1" applyFill="1" applyBorder="1" applyAlignment="1">
      <alignment horizontal="left" vertical="center"/>
      <protection/>
    </xf>
    <xf numFmtId="0" fontId="10" fillId="0" borderId="51" xfId="62" applyFont="1" applyFill="1" applyBorder="1" applyAlignment="1">
      <alignment horizontal="left" vertical="center"/>
      <protection/>
    </xf>
    <xf numFmtId="0" fontId="10" fillId="0" borderId="116" xfId="62" applyFont="1" applyFill="1" applyBorder="1" applyAlignment="1">
      <alignment horizontal="left" vertical="center"/>
      <protection/>
    </xf>
    <xf numFmtId="0" fontId="59" fillId="0" borderId="117" xfId="62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 shrinkToFit="1"/>
      <protection/>
    </xf>
    <xf numFmtId="0" fontId="61" fillId="0" borderId="33" xfId="62" applyFont="1" applyFill="1" applyBorder="1" applyAlignment="1">
      <alignment horizontal="center" vertical="center"/>
      <protection/>
    </xf>
    <xf numFmtId="0" fontId="61" fillId="0" borderId="33" xfId="0" applyFont="1" applyFill="1" applyBorder="1" applyAlignment="1">
      <alignment horizontal="center" vertical="center"/>
    </xf>
    <xf numFmtId="0" fontId="62" fillId="0" borderId="33" xfId="44" applyFont="1" applyFill="1" applyBorder="1" applyAlignment="1">
      <alignment horizontal="center" vertical="center"/>
    </xf>
    <xf numFmtId="0" fontId="59" fillId="0" borderId="0" xfId="62" applyFont="1" applyFill="1" applyBorder="1" applyAlignment="1">
      <alignment horizontal="center" vertical="center"/>
      <protection/>
    </xf>
    <xf numFmtId="0" fontId="0" fillId="0" borderId="117" xfId="63" applyFill="1" applyBorder="1" applyAlignment="1">
      <alignment horizontal="center" vertical="center"/>
      <protection/>
    </xf>
    <xf numFmtId="0" fontId="0" fillId="0" borderId="99" xfId="63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 vertical="center" shrinkToFit="1"/>
      <protection/>
    </xf>
    <xf numFmtId="0" fontId="0" fillId="0" borderId="118" xfId="63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 vertical="center"/>
      <protection/>
    </xf>
    <xf numFmtId="0" fontId="15" fillId="0" borderId="119" xfId="63" applyFont="1" applyFill="1" applyBorder="1" applyAlignment="1">
      <alignment horizontal="distributed" vertical="center" wrapText="1"/>
      <protection/>
    </xf>
    <xf numFmtId="0" fontId="67" fillId="0" borderId="119" xfId="63" applyFont="1" applyFill="1" applyBorder="1" applyAlignment="1">
      <alignment horizontal="distributed" vertical="center" wrapText="1"/>
      <protection/>
    </xf>
    <xf numFmtId="0" fontId="67" fillId="0" borderId="120" xfId="63" applyFont="1" applyFill="1" applyBorder="1" applyAlignment="1">
      <alignment horizontal="distributed" vertical="center" wrapText="1"/>
      <protection/>
    </xf>
    <xf numFmtId="0" fontId="0" fillId="0" borderId="121" xfId="63" applyFill="1" applyBorder="1" applyAlignment="1">
      <alignment horizontal="center" vertical="center"/>
      <protection/>
    </xf>
    <xf numFmtId="0" fontId="0" fillId="0" borderId="122" xfId="63" applyFill="1" applyBorder="1" applyAlignment="1">
      <alignment horizontal="center" vertical="center"/>
      <protection/>
    </xf>
    <xf numFmtId="0" fontId="10" fillId="0" borderId="52" xfId="63" applyFont="1" applyFill="1" applyBorder="1" applyAlignment="1">
      <alignment horizontal="center" vertical="center"/>
      <protection/>
    </xf>
    <xf numFmtId="0" fontId="10" fillId="0" borderId="51" xfId="63" applyFont="1" applyFill="1" applyBorder="1" applyAlignment="1">
      <alignment horizontal="center" vertical="center"/>
      <protection/>
    </xf>
    <xf numFmtId="0" fontId="10" fillId="0" borderId="50" xfId="63" applyFont="1" applyFill="1" applyBorder="1" applyAlignment="1">
      <alignment horizontal="center" vertical="center"/>
      <protection/>
    </xf>
    <xf numFmtId="0" fontId="11" fillId="0" borderId="114" xfId="63" applyFont="1" applyFill="1" applyBorder="1" applyAlignment="1">
      <alignment horizontal="center" vertical="center"/>
      <protection/>
    </xf>
    <xf numFmtId="0" fontId="11" fillId="0" borderId="108" xfId="63" applyFont="1" applyFill="1" applyBorder="1" applyAlignment="1">
      <alignment horizontal="center" vertical="center"/>
      <protection/>
    </xf>
    <xf numFmtId="0" fontId="0" fillId="0" borderId="108" xfId="63" applyFill="1" applyBorder="1" applyAlignment="1">
      <alignment horizontal="center" vertical="center"/>
      <protection/>
    </xf>
    <xf numFmtId="0" fontId="10" fillId="0" borderId="115" xfId="63" applyFont="1" applyFill="1" applyBorder="1" applyAlignment="1">
      <alignment horizontal="right" vertical="center"/>
      <protection/>
    </xf>
    <xf numFmtId="0" fontId="10" fillId="0" borderId="50" xfId="63" applyFont="1" applyFill="1" applyBorder="1" applyAlignment="1">
      <alignment horizontal="right" vertical="center"/>
      <protection/>
    </xf>
    <xf numFmtId="0" fontId="10" fillId="0" borderId="51" xfId="63" applyFont="1" applyFill="1" applyBorder="1" applyAlignment="1">
      <alignment horizontal="right" vertical="center"/>
      <protection/>
    </xf>
    <xf numFmtId="0" fontId="10" fillId="0" borderId="52" xfId="63" applyFont="1" applyFill="1" applyBorder="1" applyAlignment="1">
      <alignment horizontal="right" vertical="center"/>
      <protection/>
    </xf>
    <xf numFmtId="0" fontId="10" fillId="0" borderId="52" xfId="63" applyFont="1" applyFill="1" applyBorder="1" applyAlignment="1">
      <alignment horizontal="left" vertical="center"/>
      <protection/>
    </xf>
    <xf numFmtId="0" fontId="10" fillId="0" borderId="50" xfId="63" applyFont="1" applyFill="1" applyBorder="1" applyAlignment="1">
      <alignment horizontal="left" vertical="center"/>
      <protection/>
    </xf>
    <xf numFmtId="0" fontId="10" fillId="0" borderId="51" xfId="63" applyFont="1" applyFill="1" applyBorder="1" applyAlignment="1">
      <alignment horizontal="left" vertical="center"/>
      <protection/>
    </xf>
    <xf numFmtId="0" fontId="7" fillId="0" borderId="110" xfId="63" applyFont="1" applyFill="1" applyBorder="1" applyAlignment="1">
      <alignment horizontal="center" vertical="center" wrapText="1"/>
      <protection/>
    </xf>
    <xf numFmtId="0" fontId="57" fillId="0" borderId="33" xfId="63" applyFont="1" applyFill="1" applyBorder="1" applyAlignment="1">
      <alignment horizontal="center" vertical="center" wrapText="1"/>
      <protection/>
    </xf>
    <xf numFmtId="0" fontId="57" fillId="0" borderId="34" xfId="63" applyFont="1" applyFill="1" applyBorder="1" applyAlignment="1">
      <alignment horizontal="center" vertical="center" wrapText="1"/>
      <protection/>
    </xf>
    <xf numFmtId="0" fontId="57" fillId="0" borderId="111" xfId="63" applyFont="1" applyFill="1" applyBorder="1" applyAlignment="1">
      <alignment horizontal="center" vertical="center" wrapText="1"/>
      <protection/>
    </xf>
    <xf numFmtId="0" fontId="57" fillId="0" borderId="0" xfId="63" applyFont="1" applyFill="1" applyBorder="1" applyAlignment="1">
      <alignment horizontal="center" vertical="center" wrapText="1"/>
      <protection/>
    </xf>
    <xf numFmtId="0" fontId="57" fillId="0" borderId="36" xfId="63" applyFont="1" applyFill="1" applyBorder="1" applyAlignment="1">
      <alignment horizontal="center" vertical="center" wrapText="1"/>
      <protection/>
    </xf>
    <xf numFmtId="0" fontId="57" fillId="0" borderId="112" xfId="63" applyFont="1" applyFill="1" applyBorder="1" applyAlignment="1">
      <alignment horizontal="center" vertical="center" wrapText="1"/>
      <protection/>
    </xf>
    <xf numFmtId="0" fontId="57" fillId="0" borderId="63" xfId="63" applyFont="1" applyFill="1" applyBorder="1" applyAlignment="1">
      <alignment horizontal="center" vertical="center" wrapText="1"/>
      <protection/>
    </xf>
    <xf numFmtId="0" fontId="57" fillId="0" borderId="62" xfId="63" applyFont="1" applyFill="1" applyBorder="1" applyAlignment="1">
      <alignment horizontal="center" vertical="center" wrapText="1"/>
      <protection/>
    </xf>
    <xf numFmtId="0" fontId="6" fillId="0" borderId="123" xfId="63" applyFont="1" applyFill="1" applyBorder="1" applyAlignment="1">
      <alignment horizontal="center" vertical="center"/>
      <protection/>
    </xf>
    <xf numFmtId="0" fontId="0" fillId="0" borderId="124" xfId="63" applyFill="1" applyBorder="1" applyAlignment="1">
      <alignment horizontal="center" vertical="center"/>
      <protection/>
    </xf>
    <xf numFmtId="0" fontId="6" fillId="0" borderId="125" xfId="63" applyFont="1" applyFill="1" applyBorder="1" applyAlignment="1">
      <alignment horizontal="center" vertical="center"/>
      <protection/>
    </xf>
    <xf numFmtId="0" fontId="0" fillId="0" borderId="125" xfId="63" applyFill="1" applyBorder="1" applyAlignment="1">
      <alignment horizontal="center" vertical="center"/>
      <protection/>
    </xf>
    <xf numFmtId="0" fontId="6" fillId="0" borderId="101" xfId="63" applyFont="1" applyFill="1" applyBorder="1" applyAlignment="1">
      <alignment horizontal="center" vertical="center"/>
      <protection/>
    </xf>
    <xf numFmtId="0" fontId="6" fillId="0" borderId="113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36" xfId="63" applyFont="1" applyFill="1" applyBorder="1" applyAlignment="1">
      <alignment horizontal="center" vertical="center"/>
      <protection/>
    </xf>
    <xf numFmtId="0" fontId="6" fillId="0" borderId="104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100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103" xfId="63" applyFont="1" applyFill="1" applyBorder="1" applyAlignment="1">
      <alignment horizontal="center" vertical="center"/>
      <protection/>
    </xf>
    <xf numFmtId="0" fontId="7" fillId="0" borderId="126" xfId="63" applyFont="1" applyFill="1" applyBorder="1" applyAlignment="1">
      <alignment horizontal="center" vertical="center" textRotation="255"/>
      <protection/>
    </xf>
    <xf numFmtId="0" fontId="7" fillId="0" borderId="58" xfId="63" applyFont="1" applyFill="1" applyBorder="1" applyAlignment="1">
      <alignment horizontal="center" vertical="center" textRotation="255"/>
      <protection/>
    </xf>
    <xf numFmtId="0" fontId="7" fillId="0" borderId="127" xfId="63" applyFont="1" applyFill="1" applyBorder="1" applyAlignment="1">
      <alignment horizontal="center" vertical="center" textRotation="255"/>
      <protection/>
    </xf>
    <xf numFmtId="0" fontId="14" fillId="0" borderId="123" xfId="63" applyFont="1" applyFill="1" applyBorder="1" applyAlignment="1">
      <alignment horizontal="left" vertical="center"/>
      <protection/>
    </xf>
    <xf numFmtId="0" fontId="61" fillId="0" borderId="124" xfId="63" applyFont="1" applyFill="1" applyBorder="1" applyAlignment="1">
      <alignment horizontal="left" vertical="center"/>
      <protection/>
    </xf>
    <xf numFmtId="0" fontId="6" fillId="0" borderId="121" xfId="63" applyFont="1" applyFill="1" applyBorder="1" applyAlignment="1">
      <alignment horizontal="center" vertical="center"/>
      <protection/>
    </xf>
    <xf numFmtId="0" fontId="6" fillId="0" borderId="128" xfId="63" applyFont="1" applyFill="1" applyBorder="1" applyAlignment="1">
      <alignment horizontal="center" vertical="center"/>
      <protection/>
    </xf>
    <xf numFmtId="0" fontId="7" fillId="0" borderId="129" xfId="63" applyFont="1" applyFill="1" applyBorder="1" applyAlignment="1">
      <alignment horizontal="center" vertical="center" textRotation="255"/>
      <protection/>
    </xf>
    <xf numFmtId="0" fontId="7" fillId="0" borderId="130" xfId="63" applyFont="1" applyFill="1" applyBorder="1" applyAlignment="1">
      <alignment horizontal="center" vertical="center" textRotation="255"/>
      <protection/>
    </xf>
    <xf numFmtId="0" fontId="15" fillId="0" borderId="114" xfId="63" applyFont="1" applyFill="1" applyBorder="1" applyAlignment="1">
      <alignment horizontal="center" vertical="center"/>
      <protection/>
    </xf>
    <xf numFmtId="0" fontId="15" fillId="0" borderId="108" xfId="63" applyFont="1" applyFill="1" applyBorder="1" applyAlignment="1">
      <alignment horizontal="center" vertical="center"/>
      <protection/>
    </xf>
    <xf numFmtId="0" fontId="0" fillId="0" borderId="109" xfId="63" applyFill="1" applyBorder="1" applyAlignment="1">
      <alignment horizontal="center" vertical="center"/>
      <protection/>
    </xf>
    <xf numFmtId="0" fontId="10" fillId="0" borderId="52" xfId="63" applyFont="1" applyFill="1" applyBorder="1" applyAlignment="1">
      <alignment horizontal="distributed" vertical="center"/>
      <protection/>
    </xf>
    <xf numFmtId="0" fontId="10" fillId="0" borderId="50" xfId="63" applyFont="1" applyFill="1" applyBorder="1" applyAlignment="1">
      <alignment horizontal="distributed" vertical="center"/>
      <protection/>
    </xf>
    <xf numFmtId="0" fontId="10" fillId="0" borderId="51" xfId="63" applyFont="1" applyFill="1" applyBorder="1" applyAlignment="1">
      <alignment horizontal="distributed" vertical="center"/>
      <protection/>
    </xf>
    <xf numFmtId="0" fontId="7" fillId="0" borderId="33" xfId="63" applyFont="1" applyFill="1" applyBorder="1" applyAlignment="1">
      <alignment horizontal="center" vertical="center" wrapText="1"/>
      <protection/>
    </xf>
    <xf numFmtId="0" fontId="7" fillId="0" borderId="34" xfId="63" applyFont="1" applyFill="1" applyBorder="1" applyAlignment="1">
      <alignment horizontal="center" vertical="center" wrapText="1"/>
      <protection/>
    </xf>
    <xf numFmtId="0" fontId="7" fillId="0" borderId="111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36" xfId="63" applyFont="1" applyFill="1" applyBorder="1" applyAlignment="1">
      <alignment horizontal="center" vertical="center" wrapText="1"/>
      <protection/>
    </xf>
    <xf numFmtId="0" fontId="7" fillId="0" borderId="112" xfId="63" applyFont="1" applyFill="1" applyBorder="1" applyAlignment="1">
      <alignment horizontal="center" vertical="center" wrapText="1"/>
      <protection/>
    </xf>
    <xf numFmtId="0" fontId="7" fillId="0" borderId="63" xfId="63" applyFont="1" applyFill="1" applyBorder="1" applyAlignment="1">
      <alignment horizontal="center" vertical="center" wrapText="1"/>
      <protection/>
    </xf>
    <xf numFmtId="0" fontId="7" fillId="0" borderId="62" xfId="63" applyFont="1" applyFill="1" applyBorder="1" applyAlignment="1">
      <alignment horizontal="center" vertical="center" wrapText="1"/>
      <protection/>
    </xf>
    <xf numFmtId="0" fontId="63" fillId="35" borderId="32" xfId="44" applyFont="1" applyFill="1" applyBorder="1" applyAlignment="1">
      <alignment horizontal="distributed" vertical="center"/>
    </xf>
    <xf numFmtId="0" fontId="63" fillId="35" borderId="33" xfId="44" applyFont="1" applyFill="1" applyBorder="1" applyAlignment="1">
      <alignment horizontal="center" vertical="center"/>
    </xf>
    <xf numFmtId="0" fontId="63" fillId="35" borderId="34" xfId="44" applyFont="1" applyFill="1" applyBorder="1" applyAlignment="1">
      <alignment horizontal="distributed" vertical="center"/>
    </xf>
    <xf numFmtId="0" fontId="63" fillId="35" borderId="37" xfId="44" applyFont="1" applyFill="1" applyBorder="1" applyAlignment="1">
      <alignment horizontal="distributed" vertical="center"/>
    </xf>
    <xf numFmtId="0" fontId="9" fillId="35" borderId="10" xfId="63" applyFont="1" applyFill="1" applyBorder="1" applyAlignment="1">
      <alignment horizontal="center" vertical="center"/>
      <protection/>
    </xf>
    <xf numFmtId="0" fontId="63" fillId="35" borderId="31" xfId="44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161925</xdr:rowOff>
    </xdr:from>
    <xdr:to>
      <xdr:col>3</xdr:col>
      <xdr:colOff>209550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90675" y="1047750"/>
          <a:ext cx="1714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600200" y="885825"/>
          <a:ext cx="180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0</xdr:rowOff>
    </xdr:from>
    <xdr:to>
      <xdr:col>3</xdr:col>
      <xdr:colOff>133350</xdr:colOff>
      <xdr:row>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1685925" y="885825"/>
          <a:ext cx="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SheetLayoutView="100" zoomScalePageLayoutView="0" workbookViewId="0" topLeftCell="A1">
      <pane xSplit="3" ySplit="3" topLeftCell="D1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4" sqref="C24:C25"/>
    </sheetView>
  </sheetViews>
  <sheetFormatPr defaultColWidth="9.140625" defaultRowHeight="11.25" customHeight="1"/>
  <cols>
    <col min="1" max="1" width="4.140625" style="6" customWidth="1"/>
    <col min="2" max="2" width="14.140625" style="6" customWidth="1"/>
    <col min="3" max="3" width="5.8515625" style="6" customWidth="1"/>
    <col min="4" max="4" width="5.57421875" style="6" customWidth="1"/>
    <col min="5" max="18" width="4.8515625" style="6" customWidth="1"/>
    <col min="19" max="19" width="7.421875" style="6" customWidth="1"/>
    <col min="20" max="16384" width="9.00390625" style="6" customWidth="1"/>
  </cols>
  <sheetData>
    <row r="1" spans="1:19" ht="27.75" customHeight="1">
      <c r="A1" s="258" t="s">
        <v>229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</row>
    <row r="2" spans="1:19" s="8" customFormat="1" ht="18.75" customHeight="1">
      <c r="A2" s="259"/>
      <c r="B2" s="261" t="s">
        <v>230</v>
      </c>
      <c r="C2" s="263" t="s">
        <v>231</v>
      </c>
      <c r="D2" s="7"/>
      <c r="E2" s="249" t="s">
        <v>232</v>
      </c>
      <c r="F2" s="250"/>
      <c r="G2" s="249" t="s">
        <v>233</v>
      </c>
      <c r="H2" s="250"/>
      <c r="I2" s="249" t="s">
        <v>234</v>
      </c>
      <c r="J2" s="250"/>
      <c r="K2" s="249" t="s">
        <v>235</v>
      </c>
      <c r="L2" s="250"/>
      <c r="M2" s="249" t="s">
        <v>236</v>
      </c>
      <c r="N2" s="250"/>
      <c r="O2" s="249" t="s">
        <v>237</v>
      </c>
      <c r="P2" s="250"/>
      <c r="Q2" s="249" t="s">
        <v>238</v>
      </c>
      <c r="R2" s="250"/>
      <c r="S2" s="256" t="s">
        <v>239</v>
      </c>
    </row>
    <row r="3" spans="1:19" s="8" customFormat="1" ht="18.75" customHeight="1">
      <c r="A3" s="260"/>
      <c r="B3" s="262"/>
      <c r="C3" s="264"/>
      <c r="D3" s="9"/>
      <c r="E3" s="10" t="s">
        <v>240</v>
      </c>
      <c r="F3" s="11" t="s">
        <v>241</v>
      </c>
      <c r="G3" s="10" t="s">
        <v>240</v>
      </c>
      <c r="H3" s="11" t="s">
        <v>241</v>
      </c>
      <c r="I3" s="10" t="s">
        <v>240</v>
      </c>
      <c r="J3" s="11" t="s">
        <v>242</v>
      </c>
      <c r="K3" s="10" t="s">
        <v>240</v>
      </c>
      <c r="L3" s="11" t="s">
        <v>243</v>
      </c>
      <c r="M3" s="10" t="s">
        <v>240</v>
      </c>
      <c r="N3" s="11" t="s">
        <v>241</v>
      </c>
      <c r="O3" s="10" t="s">
        <v>240</v>
      </c>
      <c r="P3" s="11" t="s">
        <v>241</v>
      </c>
      <c r="Q3" s="10" t="s">
        <v>240</v>
      </c>
      <c r="R3" s="11" t="s">
        <v>241</v>
      </c>
      <c r="S3" s="257"/>
    </row>
    <row r="4" spans="1:20" s="8" customFormat="1" ht="18.75" customHeight="1">
      <c r="A4" s="248">
        <v>1</v>
      </c>
      <c r="B4" s="241" t="s">
        <v>244</v>
      </c>
      <c r="C4" s="241" t="s">
        <v>245</v>
      </c>
      <c r="D4" s="12" t="s">
        <v>246</v>
      </c>
      <c r="E4" s="13">
        <v>1</v>
      </c>
      <c r="F4" s="14">
        <v>2</v>
      </c>
      <c r="G4" s="15">
        <v>1</v>
      </c>
      <c r="H4" s="16">
        <v>1</v>
      </c>
      <c r="I4" s="17">
        <v>1</v>
      </c>
      <c r="J4" s="18">
        <v>2</v>
      </c>
      <c r="K4" s="15">
        <v>1</v>
      </c>
      <c r="L4" s="16">
        <v>2</v>
      </c>
      <c r="M4" s="13">
        <v>1</v>
      </c>
      <c r="N4" s="16">
        <v>1</v>
      </c>
      <c r="O4" s="19">
        <v>1</v>
      </c>
      <c r="P4" s="14">
        <v>1</v>
      </c>
      <c r="Q4" s="15">
        <v>1</v>
      </c>
      <c r="R4" s="14">
        <v>1</v>
      </c>
      <c r="S4" s="20">
        <f>SUM(E4:R4)</f>
        <v>17</v>
      </c>
      <c r="T4" s="8" t="s">
        <v>247</v>
      </c>
    </row>
    <row r="5" spans="1:20" s="8" customFormat="1" ht="18.75" customHeight="1">
      <c r="A5" s="244"/>
      <c r="B5" s="242"/>
      <c r="C5" s="242"/>
      <c r="D5" s="21" t="s">
        <v>248</v>
      </c>
      <c r="E5" s="22">
        <v>8</v>
      </c>
      <c r="F5" s="23">
        <v>16</v>
      </c>
      <c r="G5" s="24">
        <v>10</v>
      </c>
      <c r="H5" s="25">
        <v>10</v>
      </c>
      <c r="I5" s="26">
        <v>8</v>
      </c>
      <c r="J5" s="27">
        <v>15</v>
      </c>
      <c r="K5" s="24">
        <v>10</v>
      </c>
      <c r="L5" s="25">
        <v>16</v>
      </c>
      <c r="M5" s="22">
        <v>7</v>
      </c>
      <c r="N5" s="25">
        <v>7</v>
      </c>
      <c r="O5" s="22">
        <v>10</v>
      </c>
      <c r="P5" s="23">
        <v>10</v>
      </c>
      <c r="Q5" s="24">
        <v>11</v>
      </c>
      <c r="R5" s="23">
        <v>11</v>
      </c>
      <c r="S5" s="28">
        <f>SUM(E5:R5)</f>
        <v>149</v>
      </c>
      <c r="T5" s="8" t="s">
        <v>249</v>
      </c>
    </row>
    <row r="6" spans="1:20" s="8" customFormat="1" ht="18.75" customHeight="1">
      <c r="A6" s="244">
        <v>2</v>
      </c>
      <c r="B6" s="252" t="s">
        <v>250</v>
      </c>
      <c r="C6" s="254" t="s">
        <v>251</v>
      </c>
      <c r="D6" s="12" t="s">
        <v>252</v>
      </c>
      <c r="E6" s="13"/>
      <c r="F6" s="14"/>
      <c r="G6" s="15">
        <v>1</v>
      </c>
      <c r="H6" s="16">
        <v>1</v>
      </c>
      <c r="I6" s="13">
        <v>1</v>
      </c>
      <c r="J6" s="14">
        <v>1</v>
      </c>
      <c r="K6" s="15"/>
      <c r="L6" s="16">
        <v>1</v>
      </c>
      <c r="M6" s="13">
        <v>1</v>
      </c>
      <c r="N6" s="16"/>
      <c r="O6" s="13"/>
      <c r="P6" s="14">
        <v>1</v>
      </c>
      <c r="Q6" s="15">
        <v>1</v>
      </c>
      <c r="R6" s="14"/>
      <c r="S6" s="20">
        <f aca="true" t="shared" si="0" ref="S6:S29">SUM(E6:R6)</f>
        <v>8</v>
      </c>
      <c r="T6" s="8" t="s">
        <v>253</v>
      </c>
    </row>
    <row r="7" spans="1:20" s="8" customFormat="1" ht="18.75" customHeight="1">
      <c r="A7" s="244"/>
      <c r="B7" s="253"/>
      <c r="C7" s="255"/>
      <c r="D7" s="21" t="s">
        <v>248</v>
      </c>
      <c r="E7" s="22"/>
      <c r="F7" s="23"/>
      <c r="G7" s="24">
        <v>6</v>
      </c>
      <c r="H7" s="25">
        <v>6</v>
      </c>
      <c r="I7" s="22">
        <v>5</v>
      </c>
      <c r="J7" s="23">
        <v>5</v>
      </c>
      <c r="K7" s="24"/>
      <c r="L7" s="25">
        <v>14</v>
      </c>
      <c r="M7" s="22">
        <v>7</v>
      </c>
      <c r="N7" s="25"/>
      <c r="O7" s="22"/>
      <c r="P7" s="23">
        <v>11</v>
      </c>
      <c r="Q7" s="24">
        <v>14</v>
      </c>
      <c r="R7" s="23"/>
      <c r="S7" s="28">
        <f t="shared" si="0"/>
        <v>68</v>
      </c>
      <c r="T7" s="8" t="s">
        <v>254</v>
      </c>
    </row>
    <row r="8" spans="1:20" s="8" customFormat="1" ht="18.75" customHeight="1">
      <c r="A8" s="244">
        <v>3</v>
      </c>
      <c r="B8" s="241" t="s">
        <v>255</v>
      </c>
      <c r="C8" s="251" t="s">
        <v>256</v>
      </c>
      <c r="D8" s="12" t="s">
        <v>257</v>
      </c>
      <c r="E8" s="13">
        <v>1</v>
      </c>
      <c r="F8" s="14">
        <v>1</v>
      </c>
      <c r="G8" s="15">
        <v>1</v>
      </c>
      <c r="H8" s="16"/>
      <c r="I8" s="13">
        <v>2</v>
      </c>
      <c r="J8" s="14"/>
      <c r="K8" s="15">
        <v>3</v>
      </c>
      <c r="L8" s="16"/>
      <c r="M8" s="13">
        <v>1</v>
      </c>
      <c r="N8" s="16">
        <v>1</v>
      </c>
      <c r="O8" s="13">
        <v>1</v>
      </c>
      <c r="P8" s="14"/>
      <c r="Q8" s="15">
        <v>1</v>
      </c>
      <c r="R8" s="14"/>
      <c r="S8" s="20">
        <f t="shared" si="0"/>
        <v>12</v>
      </c>
      <c r="T8" s="8" t="s">
        <v>247</v>
      </c>
    </row>
    <row r="9" spans="1:20" s="8" customFormat="1" ht="18.75" customHeight="1">
      <c r="A9" s="244"/>
      <c r="B9" s="242"/>
      <c r="C9" s="242"/>
      <c r="D9" s="21" t="s">
        <v>248</v>
      </c>
      <c r="E9" s="22">
        <v>13</v>
      </c>
      <c r="F9" s="23">
        <v>13</v>
      </c>
      <c r="G9" s="24">
        <v>8</v>
      </c>
      <c r="H9" s="25"/>
      <c r="I9" s="22">
        <v>17</v>
      </c>
      <c r="J9" s="23"/>
      <c r="K9" s="24">
        <v>26</v>
      </c>
      <c r="L9" s="25"/>
      <c r="M9" s="22">
        <v>9</v>
      </c>
      <c r="N9" s="25">
        <v>8</v>
      </c>
      <c r="O9" s="22">
        <v>12</v>
      </c>
      <c r="P9" s="23"/>
      <c r="Q9" s="24">
        <v>16</v>
      </c>
      <c r="R9" s="23"/>
      <c r="S9" s="28">
        <f t="shared" si="0"/>
        <v>122</v>
      </c>
      <c r="T9" s="8" t="s">
        <v>247</v>
      </c>
    </row>
    <row r="10" spans="1:20" s="8" customFormat="1" ht="18.75" customHeight="1">
      <c r="A10" s="244">
        <v>4</v>
      </c>
      <c r="B10" s="241" t="s">
        <v>258</v>
      </c>
      <c r="C10" s="241" t="s">
        <v>259</v>
      </c>
      <c r="D10" s="12" t="s">
        <v>257</v>
      </c>
      <c r="E10" s="13">
        <v>1</v>
      </c>
      <c r="F10" s="14">
        <v>1</v>
      </c>
      <c r="G10" s="15">
        <v>1</v>
      </c>
      <c r="H10" s="16">
        <v>0</v>
      </c>
      <c r="I10" s="13">
        <v>1</v>
      </c>
      <c r="J10" s="14">
        <v>1</v>
      </c>
      <c r="K10" s="15">
        <v>1</v>
      </c>
      <c r="L10" s="16">
        <v>0</v>
      </c>
      <c r="M10" s="13">
        <v>1</v>
      </c>
      <c r="N10" s="16">
        <v>0</v>
      </c>
      <c r="O10" s="13">
        <v>1</v>
      </c>
      <c r="P10" s="14">
        <v>0</v>
      </c>
      <c r="Q10" s="15">
        <v>1</v>
      </c>
      <c r="R10" s="14">
        <v>0</v>
      </c>
      <c r="S10" s="20">
        <f t="shared" si="0"/>
        <v>9</v>
      </c>
      <c r="T10" s="8" t="s">
        <v>247</v>
      </c>
    </row>
    <row r="11" spans="1:20" s="8" customFormat="1" ht="18.75" customHeight="1">
      <c r="A11" s="244"/>
      <c r="B11" s="242"/>
      <c r="C11" s="242"/>
      <c r="D11" s="21" t="s">
        <v>248</v>
      </c>
      <c r="E11" s="22">
        <v>14</v>
      </c>
      <c r="F11" s="23">
        <v>14</v>
      </c>
      <c r="G11" s="24">
        <v>13</v>
      </c>
      <c r="H11" s="25">
        <v>0</v>
      </c>
      <c r="I11" s="22">
        <v>10</v>
      </c>
      <c r="J11" s="23">
        <v>11</v>
      </c>
      <c r="K11" s="24">
        <v>14</v>
      </c>
      <c r="L11" s="25">
        <v>0</v>
      </c>
      <c r="M11" s="22">
        <v>14</v>
      </c>
      <c r="N11" s="25">
        <v>0</v>
      </c>
      <c r="O11" s="22">
        <v>12</v>
      </c>
      <c r="P11" s="23">
        <v>0</v>
      </c>
      <c r="Q11" s="24">
        <v>12</v>
      </c>
      <c r="R11" s="23">
        <v>0</v>
      </c>
      <c r="S11" s="28">
        <f t="shared" si="0"/>
        <v>114</v>
      </c>
      <c r="T11" s="8" t="s">
        <v>260</v>
      </c>
    </row>
    <row r="12" spans="1:20" s="8" customFormat="1" ht="18.75" customHeight="1">
      <c r="A12" s="244">
        <v>5</v>
      </c>
      <c r="B12" s="241" t="s">
        <v>261</v>
      </c>
      <c r="C12" s="241" t="s">
        <v>262</v>
      </c>
      <c r="D12" s="12" t="s">
        <v>246</v>
      </c>
      <c r="E12" s="13">
        <v>1</v>
      </c>
      <c r="F12" s="14"/>
      <c r="G12" s="15">
        <v>1</v>
      </c>
      <c r="H12" s="16"/>
      <c r="I12" s="13">
        <v>1</v>
      </c>
      <c r="J12" s="14"/>
      <c r="K12" s="15">
        <v>1</v>
      </c>
      <c r="L12" s="16"/>
      <c r="M12" s="13">
        <v>1</v>
      </c>
      <c r="N12" s="16"/>
      <c r="O12" s="13"/>
      <c r="P12" s="14">
        <v>1</v>
      </c>
      <c r="Q12" s="15">
        <v>1</v>
      </c>
      <c r="R12" s="14"/>
      <c r="S12" s="20">
        <f t="shared" si="0"/>
        <v>7</v>
      </c>
      <c r="T12" s="8" t="s">
        <v>263</v>
      </c>
    </row>
    <row r="13" spans="1:20" s="8" customFormat="1" ht="18.75" customHeight="1">
      <c r="A13" s="244"/>
      <c r="B13" s="242"/>
      <c r="C13" s="242"/>
      <c r="D13" s="21" t="s">
        <v>248</v>
      </c>
      <c r="E13" s="22">
        <v>5</v>
      </c>
      <c r="F13" s="23"/>
      <c r="G13" s="24">
        <v>6</v>
      </c>
      <c r="H13" s="25"/>
      <c r="I13" s="22">
        <v>5</v>
      </c>
      <c r="J13" s="23"/>
      <c r="K13" s="24">
        <v>10</v>
      </c>
      <c r="L13" s="25"/>
      <c r="M13" s="22">
        <v>11</v>
      </c>
      <c r="N13" s="25"/>
      <c r="O13" s="22"/>
      <c r="P13" s="23">
        <v>12</v>
      </c>
      <c r="Q13" s="24">
        <v>15</v>
      </c>
      <c r="R13" s="23"/>
      <c r="S13" s="28">
        <f t="shared" si="0"/>
        <v>64</v>
      </c>
      <c r="T13" s="8" t="s">
        <v>263</v>
      </c>
    </row>
    <row r="14" spans="1:20" s="8" customFormat="1" ht="18.75" customHeight="1">
      <c r="A14" s="246">
        <v>6</v>
      </c>
      <c r="B14" s="247" t="s">
        <v>264</v>
      </c>
      <c r="C14" s="247" t="s">
        <v>265</v>
      </c>
      <c r="D14" s="29" t="s">
        <v>266</v>
      </c>
      <c r="E14" s="13"/>
      <c r="F14" s="14"/>
      <c r="G14" s="15"/>
      <c r="H14" s="16">
        <v>1</v>
      </c>
      <c r="I14" s="13"/>
      <c r="J14" s="14">
        <v>1</v>
      </c>
      <c r="K14" s="15"/>
      <c r="L14" s="16">
        <v>1</v>
      </c>
      <c r="M14" s="13"/>
      <c r="N14" s="16">
        <v>2</v>
      </c>
      <c r="O14" s="13">
        <v>1</v>
      </c>
      <c r="P14" s="14"/>
      <c r="Q14" s="15"/>
      <c r="R14" s="14">
        <v>1</v>
      </c>
      <c r="S14" s="20">
        <f t="shared" si="0"/>
        <v>7</v>
      </c>
      <c r="T14" s="8" t="s">
        <v>267</v>
      </c>
    </row>
    <row r="15" spans="1:20" s="8" customFormat="1" ht="18.75" customHeight="1">
      <c r="A15" s="246"/>
      <c r="B15" s="247"/>
      <c r="C15" s="247"/>
      <c r="D15" s="30" t="s">
        <v>268</v>
      </c>
      <c r="E15" s="22"/>
      <c r="F15" s="23"/>
      <c r="G15" s="24"/>
      <c r="H15" s="25">
        <v>9</v>
      </c>
      <c r="I15" s="22"/>
      <c r="J15" s="23">
        <v>5</v>
      </c>
      <c r="K15" s="24"/>
      <c r="L15" s="25">
        <v>8</v>
      </c>
      <c r="M15" s="22"/>
      <c r="N15" s="25">
        <v>16</v>
      </c>
      <c r="O15" s="22">
        <v>10</v>
      </c>
      <c r="P15" s="23"/>
      <c r="Q15" s="24"/>
      <c r="R15" s="23">
        <v>12</v>
      </c>
      <c r="S15" s="28">
        <f t="shared" si="0"/>
        <v>60</v>
      </c>
      <c r="T15" s="8" t="s">
        <v>267</v>
      </c>
    </row>
    <row r="16" spans="1:20" s="8" customFormat="1" ht="18.75" customHeight="1">
      <c r="A16" s="244">
        <v>7</v>
      </c>
      <c r="B16" s="241" t="s">
        <v>269</v>
      </c>
      <c r="C16" s="241" t="s">
        <v>270</v>
      </c>
      <c r="D16" s="12" t="s">
        <v>271</v>
      </c>
      <c r="E16" s="13">
        <v>1</v>
      </c>
      <c r="F16" s="14">
        <v>1</v>
      </c>
      <c r="G16" s="15">
        <v>1</v>
      </c>
      <c r="H16" s="16">
        <v>1</v>
      </c>
      <c r="I16" s="13">
        <v>1</v>
      </c>
      <c r="J16" s="14">
        <v>1</v>
      </c>
      <c r="K16" s="15">
        <v>1</v>
      </c>
      <c r="L16" s="16">
        <v>1</v>
      </c>
      <c r="M16" s="13">
        <v>1</v>
      </c>
      <c r="N16" s="16">
        <v>1</v>
      </c>
      <c r="O16" s="13">
        <v>1</v>
      </c>
      <c r="P16" s="14">
        <v>1</v>
      </c>
      <c r="Q16" s="15">
        <v>1</v>
      </c>
      <c r="R16" s="14"/>
      <c r="S16" s="20">
        <f t="shared" si="0"/>
        <v>13</v>
      </c>
      <c r="T16" s="8" t="s">
        <v>272</v>
      </c>
    </row>
    <row r="17" spans="1:20" s="8" customFormat="1" ht="18.75" customHeight="1">
      <c r="A17" s="244"/>
      <c r="B17" s="242"/>
      <c r="C17" s="242"/>
      <c r="D17" s="21" t="s">
        <v>248</v>
      </c>
      <c r="E17" s="22">
        <v>13</v>
      </c>
      <c r="F17" s="23">
        <v>14</v>
      </c>
      <c r="G17" s="24">
        <v>10</v>
      </c>
      <c r="H17" s="25">
        <v>11</v>
      </c>
      <c r="I17" s="22">
        <v>10</v>
      </c>
      <c r="J17" s="23">
        <v>9</v>
      </c>
      <c r="K17" s="24">
        <v>9</v>
      </c>
      <c r="L17" s="25">
        <v>10</v>
      </c>
      <c r="M17" s="22">
        <v>7</v>
      </c>
      <c r="N17" s="25">
        <v>8</v>
      </c>
      <c r="O17" s="22">
        <v>10</v>
      </c>
      <c r="P17" s="23">
        <v>10</v>
      </c>
      <c r="Q17" s="24">
        <v>18</v>
      </c>
      <c r="R17" s="23"/>
      <c r="S17" s="28">
        <f t="shared" si="0"/>
        <v>139</v>
      </c>
      <c r="T17" s="8" t="s">
        <v>267</v>
      </c>
    </row>
    <row r="18" spans="1:20" s="8" customFormat="1" ht="18.75" customHeight="1">
      <c r="A18" s="244">
        <v>8</v>
      </c>
      <c r="B18" s="241" t="s">
        <v>273</v>
      </c>
      <c r="C18" s="241" t="s">
        <v>274</v>
      </c>
      <c r="D18" s="12" t="s">
        <v>275</v>
      </c>
      <c r="E18" s="13">
        <v>1</v>
      </c>
      <c r="F18" s="14"/>
      <c r="G18" s="15">
        <v>1</v>
      </c>
      <c r="H18" s="16">
        <v>1</v>
      </c>
      <c r="I18" s="13">
        <v>1</v>
      </c>
      <c r="J18" s="14">
        <v>1</v>
      </c>
      <c r="K18" s="15">
        <v>1</v>
      </c>
      <c r="L18" s="16">
        <v>1</v>
      </c>
      <c r="M18" s="13">
        <v>1</v>
      </c>
      <c r="N18" s="16"/>
      <c r="O18" s="13">
        <v>1</v>
      </c>
      <c r="P18" s="14"/>
      <c r="Q18" s="15">
        <v>1</v>
      </c>
      <c r="R18" s="14"/>
      <c r="S18" s="20">
        <f t="shared" si="0"/>
        <v>10</v>
      </c>
      <c r="T18" s="8" t="s">
        <v>253</v>
      </c>
    </row>
    <row r="19" spans="1:20" s="8" customFormat="1" ht="18.75" customHeight="1">
      <c r="A19" s="244"/>
      <c r="B19" s="242"/>
      <c r="C19" s="242"/>
      <c r="D19" s="21" t="s">
        <v>248</v>
      </c>
      <c r="E19" s="22">
        <v>10</v>
      </c>
      <c r="F19" s="23"/>
      <c r="G19" s="24">
        <v>6</v>
      </c>
      <c r="H19" s="25">
        <v>7</v>
      </c>
      <c r="I19" s="22">
        <v>8</v>
      </c>
      <c r="J19" s="23">
        <v>8</v>
      </c>
      <c r="K19" s="24">
        <v>7</v>
      </c>
      <c r="L19" s="25">
        <v>7</v>
      </c>
      <c r="M19" s="22">
        <v>11</v>
      </c>
      <c r="N19" s="25"/>
      <c r="O19" s="22">
        <v>15</v>
      </c>
      <c r="P19" s="23"/>
      <c r="Q19" s="24">
        <v>12</v>
      </c>
      <c r="R19" s="23"/>
      <c r="S19" s="28">
        <f t="shared" si="0"/>
        <v>91</v>
      </c>
      <c r="T19" s="8" t="s">
        <v>247</v>
      </c>
    </row>
    <row r="20" spans="1:20" s="8" customFormat="1" ht="18.75" customHeight="1">
      <c r="A20" s="245">
        <v>9</v>
      </c>
      <c r="B20" s="238" t="s">
        <v>276</v>
      </c>
      <c r="C20" s="238" t="s">
        <v>277</v>
      </c>
      <c r="D20" s="31" t="s">
        <v>271</v>
      </c>
      <c r="E20" s="32">
        <v>1</v>
      </c>
      <c r="F20" s="33">
        <v>1</v>
      </c>
      <c r="G20" s="34">
        <v>1</v>
      </c>
      <c r="H20" s="35">
        <v>1</v>
      </c>
      <c r="I20" s="32">
        <v>1</v>
      </c>
      <c r="J20" s="33">
        <v>1</v>
      </c>
      <c r="K20" s="34">
        <v>1</v>
      </c>
      <c r="L20" s="35">
        <v>1</v>
      </c>
      <c r="M20" s="32">
        <v>1</v>
      </c>
      <c r="N20" s="35">
        <v>1</v>
      </c>
      <c r="O20" s="32">
        <v>1</v>
      </c>
      <c r="P20" s="33"/>
      <c r="Q20" s="34">
        <v>1</v>
      </c>
      <c r="R20" s="33"/>
      <c r="S20" s="36">
        <f t="shared" si="0"/>
        <v>12</v>
      </c>
      <c r="T20" s="8" t="s">
        <v>278</v>
      </c>
    </row>
    <row r="21" spans="1:20" s="8" customFormat="1" ht="18.75" customHeight="1">
      <c r="A21" s="245"/>
      <c r="B21" s="239"/>
      <c r="C21" s="239"/>
      <c r="D21" s="37" t="s">
        <v>248</v>
      </c>
      <c r="E21" s="38">
        <v>5</v>
      </c>
      <c r="F21" s="39">
        <v>5</v>
      </c>
      <c r="G21" s="40">
        <v>8</v>
      </c>
      <c r="H21" s="41">
        <v>7</v>
      </c>
      <c r="I21" s="38">
        <v>7</v>
      </c>
      <c r="J21" s="39">
        <v>8</v>
      </c>
      <c r="K21" s="40">
        <v>9</v>
      </c>
      <c r="L21" s="41">
        <v>10</v>
      </c>
      <c r="M21" s="38">
        <v>9</v>
      </c>
      <c r="N21" s="41">
        <v>9</v>
      </c>
      <c r="O21" s="38">
        <v>17</v>
      </c>
      <c r="P21" s="39"/>
      <c r="Q21" s="40">
        <v>16</v>
      </c>
      <c r="R21" s="39"/>
      <c r="S21" s="42">
        <f t="shared" si="0"/>
        <v>110</v>
      </c>
      <c r="T21" s="8" t="s">
        <v>279</v>
      </c>
    </row>
    <row r="22" spans="1:20" s="8" customFormat="1" ht="18.75" customHeight="1">
      <c r="A22" s="237">
        <v>10</v>
      </c>
      <c r="B22" s="238" t="s">
        <v>280</v>
      </c>
      <c r="C22" s="238" t="s">
        <v>281</v>
      </c>
      <c r="D22" s="31" t="s">
        <v>271</v>
      </c>
      <c r="E22" s="32">
        <v>1</v>
      </c>
      <c r="F22" s="33"/>
      <c r="G22" s="34"/>
      <c r="H22" s="35"/>
      <c r="I22" s="32"/>
      <c r="J22" s="33">
        <v>1</v>
      </c>
      <c r="K22" s="34"/>
      <c r="L22" s="35">
        <v>1</v>
      </c>
      <c r="M22" s="32">
        <v>1</v>
      </c>
      <c r="N22" s="35"/>
      <c r="O22" s="32">
        <v>1</v>
      </c>
      <c r="P22" s="33"/>
      <c r="Q22" s="34">
        <v>1</v>
      </c>
      <c r="R22" s="33"/>
      <c r="S22" s="36">
        <f t="shared" si="0"/>
        <v>6</v>
      </c>
      <c r="T22" s="43" t="s">
        <v>253</v>
      </c>
    </row>
    <row r="23" spans="1:20" s="8" customFormat="1" ht="18.75" customHeight="1">
      <c r="A23" s="237"/>
      <c r="B23" s="239"/>
      <c r="C23" s="239"/>
      <c r="D23" s="37" t="s">
        <v>248</v>
      </c>
      <c r="E23" s="38">
        <v>10</v>
      </c>
      <c r="F23" s="39"/>
      <c r="G23" s="40"/>
      <c r="H23" s="41"/>
      <c r="I23" s="38"/>
      <c r="J23" s="39">
        <v>10</v>
      </c>
      <c r="K23" s="40"/>
      <c r="L23" s="41">
        <v>9</v>
      </c>
      <c r="M23" s="38">
        <v>11</v>
      </c>
      <c r="N23" s="41"/>
      <c r="O23" s="38">
        <v>9</v>
      </c>
      <c r="P23" s="39"/>
      <c r="Q23" s="40">
        <v>14</v>
      </c>
      <c r="R23" s="39"/>
      <c r="S23" s="42">
        <f t="shared" si="0"/>
        <v>63</v>
      </c>
      <c r="T23" s="43" t="s">
        <v>278</v>
      </c>
    </row>
    <row r="24" spans="1:20" s="8" customFormat="1" ht="18.75" customHeight="1">
      <c r="A24" s="240">
        <v>11</v>
      </c>
      <c r="B24" s="241" t="s">
        <v>282</v>
      </c>
      <c r="C24" s="241" t="s">
        <v>283</v>
      </c>
      <c r="D24" s="12" t="s">
        <v>271</v>
      </c>
      <c r="E24" s="13">
        <v>1</v>
      </c>
      <c r="F24" s="14">
        <v>1</v>
      </c>
      <c r="G24" s="15">
        <v>1</v>
      </c>
      <c r="H24" s="16">
        <v>1</v>
      </c>
      <c r="I24" s="13">
        <v>1</v>
      </c>
      <c r="J24" s="14">
        <v>1</v>
      </c>
      <c r="K24" s="15">
        <v>1</v>
      </c>
      <c r="L24" s="16">
        <v>1</v>
      </c>
      <c r="M24" s="13">
        <v>1</v>
      </c>
      <c r="N24" s="16">
        <v>1</v>
      </c>
      <c r="O24" s="13"/>
      <c r="P24" s="14">
        <v>1</v>
      </c>
      <c r="Q24" s="15">
        <v>1</v>
      </c>
      <c r="R24" s="14"/>
      <c r="S24" s="20">
        <f t="shared" si="0"/>
        <v>12</v>
      </c>
      <c r="T24" s="8" t="s">
        <v>253</v>
      </c>
    </row>
    <row r="25" spans="1:20" s="8" customFormat="1" ht="18.75" customHeight="1">
      <c r="A25" s="240"/>
      <c r="B25" s="242"/>
      <c r="C25" s="242"/>
      <c r="D25" s="21" t="s">
        <v>248</v>
      </c>
      <c r="E25" s="22">
        <v>7</v>
      </c>
      <c r="F25" s="23">
        <v>9</v>
      </c>
      <c r="G25" s="24">
        <v>6</v>
      </c>
      <c r="H25" s="25">
        <v>6</v>
      </c>
      <c r="I25" s="22">
        <v>8</v>
      </c>
      <c r="J25" s="23">
        <v>8</v>
      </c>
      <c r="K25" s="24">
        <v>8</v>
      </c>
      <c r="L25" s="25">
        <v>10</v>
      </c>
      <c r="M25" s="22">
        <v>7</v>
      </c>
      <c r="N25" s="25">
        <v>7</v>
      </c>
      <c r="O25" s="22"/>
      <c r="P25" s="23">
        <v>12</v>
      </c>
      <c r="Q25" s="24">
        <v>11</v>
      </c>
      <c r="R25" s="23"/>
      <c r="S25" s="28">
        <f t="shared" si="0"/>
        <v>99</v>
      </c>
      <c r="T25" s="8" t="s">
        <v>247</v>
      </c>
    </row>
    <row r="26" spans="1:20" s="8" customFormat="1" ht="18.75" customHeight="1">
      <c r="A26" s="237">
        <v>12</v>
      </c>
      <c r="B26" s="238" t="s">
        <v>284</v>
      </c>
      <c r="C26" s="238" t="s">
        <v>285</v>
      </c>
      <c r="D26" s="31" t="s">
        <v>246</v>
      </c>
      <c r="E26" s="32">
        <v>1</v>
      </c>
      <c r="F26" s="33">
        <v>1</v>
      </c>
      <c r="G26" s="34">
        <v>1</v>
      </c>
      <c r="H26" s="35">
        <v>1</v>
      </c>
      <c r="I26" s="32">
        <v>1</v>
      </c>
      <c r="J26" s="33">
        <v>1</v>
      </c>
      <c r="K26" s="34">
        <v>1</v>
      </c>
      <c r="L26" s="35">
        <v>1</v>
      </c>
      <c r="M26" s="32">
        <v>1</v>
      </c>
      <c r="N26" s="35">
        <v>1</v>
      </c>
      <c r="O26" s="32">
        <v>1</v>
      </c>
      <c r="P26" s="33">
        <v>1</v>
      </c>
      <c r="Q26" s="34">
        <v>1</v>
      </c>
      <c r="R26" s="33">
        <v>1</v>
      </c>
      <c r="S26" s="36">
        <f>SUM(E26:R26)</f>
        <v>14</v>
      </c>
      <c r="T26" s="8" t="s">
        <v>272</v>
      </c>
    </row>
    <row r="27" spans="1:20" s="8" customFormat="1" ht="18.75" customHeight="1">
      <c r="A27" s="243"/>
      <c r="B27" s="239"/>
      <c r="C27" s="239"/>
      <c r="D27" s="37" t="s">
        <v>248</v>
      </c>
      <c r="E27" s="38">
        <v>10</v>
      </c>
      <c r="F27" s="39">
        <v>10</v>
      </c>
      <c r="G27" s="40">
        <v>11</v>
      </c>
      <c r="H27" s="41">
        <v>11</v>
      </c>
      <c r="I27" s="38">
        <v>11</v>
      </c>
      <c r="J27" s="39">
        <v>11</v>
      </c>
      <c r="K27" s="40">
        <v>9</v>
      </c>
      <c r="L27" s="41">
        <v>11</v>
      </c>
      <c r="M27" s="38">
        <v>10</v>
      </c>
      <c r="N27" s="41">
        <v>10</v>
      </c>
      <c r="O27" s="38">
        <v>11</v>
      </c>
      <c r="P27" s="39">
        <v>17</v>
      </c>
      <c r="Q27" s="40">
        <v>12</v>
      </c>
      <c r="R27" s="39">
        <v>11</v>
      </c>
      <c r="S27" s="42">
        <f t="shared" si="0"/>
        <v>155</v>
      </c>
      <c r="T27" s="8" t="s">
        <v>267</v>
      </c>
    </row>
    <row r="28" spans="1:19" s="8" customFormat="1" ht="18.75" customHeight="1">
      <c r="A28" s="233" t="s">
        <v>286</v>
      </c>
      <c r="B28" s="234"/>
      <c r="C28" s="234"/>
      <c r="D28" s="44" t="s">
        <v>266</v>
      </c>
      <c r="E28" s="45">
        <f>E4+E6+E8+E10+E12+E14+E16+E18+E20+E22+E24+E26</f>
        <v>10</v>
      </c>
      <c r="F28" s="45">
        <f aca="true" t="shared" si="1" ref="F28:R28">F4+F6+F8+F10+F12+F14+F16+F18+F20+F22+F24+F26</f>
        <v>8</v>
      </c>
      <c r="G28" s="45">
        <f t="shared" si="1"/>
        <v>10</v>
      </c>
      <c r="H28" s="45">
        <f t="shared" si="1"/>
        <v>8</v>
      </c>
      <c r="I28" s="45">
        <f t="shared" si="1"/>
        <v>11</v>
      </c>
      <c r="J28" s="45">
        <f t="shared" si="1"/>
        <v>11</v>
      </c>
      <c r="K28" s="45">
        <f t="shared" si="1"/>
        <v>11</v>
      </c>
      <c r="L28" s="45">
        <f t="shared" si="1"/>
        <v>10</v>
      </c>
      <c r="M28" s="45">
        <f t="shared" si="1"/>
        <v>11</v>
      </c>
      <c r="N28" s="46">
        <f t="shared" si="1"/>
        <v>8</v>
      </c>
      <c r="O28" s="45">
        <f t="shared" si="1"/>
        <v>9</v>
      </c>
      <c r="P28" s="45">
        <f t="shared" si="1"/>
        <v>6</v>
      </c>
      <c r="Q28" s="45">
        <f t="shared" si="1"/>
        <v>11</v>
      </c>
      <c r="R28" s="45">
        <f t="shared" si="1"/>
        <v>3</v>
      </c>
      <c r="S28" s="47">
        <f t="shared" si="0"/>
        <v>127</v>
      </c>
    </row>
    <row r="29" spans="1:19" s="8" customFormat="1" ht="18.75" customHeight="1">
      <c r="A29" s="235"/>
      <c r="B29" s="236"/>
      <c r="C29" s="236"/>
      <c r="D29" s="48" t="s">
        <v>268</v>
      </c>
      <c r="E29" s="231">
        <f>E5+E7+E9+E11+E13+E15+E17+E19+E21+E23+E25+E27+F5+F7+F11+F13+F15+F17+F19+F21+F23+F25+F27</f>
        <v>163</v>
      </c>
      <c r="F29" s="232"/>
      <c r="G29" s="231">
        <f>G5+G7+G9+G11+G13+G15+G17+G19+G21+G23+G25+G27+H5+H7+H11+H13+H15+H17+H19+H21+H23+H25+H27</f>
        <v>151</v>
      </c>
      <c r="H29" s="232"/>
      <c r="I29" s="231">
        <f>I5+I7+I9+I11+I13+I15+I17+I19+I21+I23+I25+I27+J5+J7+J11+J13+J15+J17+J19+J21+J23+J25+J27</f>
        <v>179</v>
      </c>
      <c r="J29" s="232"/>
      <c r="K29" s="231">
        <f>K5+K7+K9+K11+K13+K15+K17+K19+K21+K23+K25+K27+L5+L7+L11+L13+L15+L17+L19+L21+L23+L25+L27</f>
        <v>197</v>
      </c>
      <c r="L29" s="232"/>
      <c r="M29" s="231">
        <f>M5+M7+M9+M11+M13+M15+M17+M19+M21+M23+M25+M27+N5+N7+N11+N13+N15+N17+N19+N21+N23+N25+N27</f>
        <v>160</v>
      </c>
      <c r="N29" s="232"/>
      <c r="O29" s="231">
        <f>O5+O7+O9+O11+O13+O15+O17+O19+O21+O23+O25+O27+P5+P7+P11+P13+P15+P17+P19+P21+P23+P25+P27</f>
        <v>178</v>
      </c>
      <c r="P29" s="232"/>
      <c r="Q29" s="231">
        <f>Q5+Q7+Q9+Q11+Q13+Q15+Q17+Q19+Q21+Q23+Q25+Q27+R5+R7+R11+R13+R15+R17+R19+R21+R23+R25+R27</f>
        <v>185</v>
      </c>
      <c r="R29" s="232"/>
      <c r="S29" s="49">
        <f t="shared" si="0"/>
        <v>1213</v>
      </c>
    </row>
  </sheetData>
  <sheetProtection/>
  <mergeCells count="56">
    <mergeCell ref="Q2:R2"/>
    <mergeCell ref="S2:S3"/>
    <mergeCell ref="A1:S1"/>
    <mergeCell ref="A2:A3"/>
    <mergeCell ref="B2:B3"/>
    <mergeCell ref="C2:C3"/>
    <mergeCell ref="E2:F2"/>
    <mergeCell ref="G2:H2"/>
    <mergeCell ref="I2:J2"/>
    <mergeCell ref="K2:L2"/>
    <mergeCell ref="M2:N2"/>
    <mergeCell ref="O2:P2"/>
    <mergeCell ref="B4:B5"/>
    <mergeCell ref="C4:C5"/>
    <mergeCell ref="A8:A9"/>
    <mergeCell ref="B8:B9"/>
    <mergeCell ref="C8:C9"/>
    <mergeCell ref="A6:A7"/>
    <mergeCell ref="B6:B7"/>
    <mergeCell ref="C6:C7"/>
    <mergeCell ref="A4:A5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26:A27"/>
    <mergeCell ref="B26:B27"/>
    <mergeCell ref="C26:C2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O29:P29"/>
    <mergeCell ref="Q29:R29"/>
    <mergeCell ref="A28:C29"/>
    <mergeCell ref="E29:F29"/>
    <mergeCell ref="G29:H29"/>
    <mergeCell ref="I29:J29"/>
    <mergeCell ref="K29:L29"/>
    <mergeCell ref="M29:N29"/>
  </mergeCells>
  <printOptions/>
  <pageMargins left="0.15748031496062992" right="0.15748031496062992" top="0.18" bottom="0.18" header="0.15748031496062992" footer="0.1574803149606299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06"/>
  <sheetViews>
    <sheetView zoomScaleSheetLayoutView="100" zoomScalePageLayoutView="0" workbookViewId="0" topLeftCell="A94">
      <selection activeCell="K52" sqref="K52"/>
    </sheetView>
  </sheetViews>
  <sheetFormatPr defaultColWidth="2.140625" defaultRowHeight="20.25" customHeight="1"/>
  <cols>
    <col min="1" max="49" width="3.140625" style="51" customWidth="1"/>
    <col min="50" max="16384" width="2.140625" style="51" customWidth="1"/>
  </cols>
  <sheetData>
    <row r="1" spans="1:48" ht="21.7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</row>
    <row r="2" spans="1:48" ht="21.7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</row>
    <row r="3" ht="18" customHeight="1"/>
    <row r="4" spans="2:38" ht="18" customHeight="1">
      <c r="B4" s="291" t="s">
        <v>14</v>
      </c>
      <c r="C4" s="291"/>
      <c r="D4" s="291"/>
      <c r="E4" s="291"/>
      <c r="F4" s="1"/>
      <c r="R4" s="291" t="s">
        <v>27</v>
      </c>
      <c r="S4" s="291"/>
      <c r="T4" s="291"/>
      <c r="U4" s="291"/>
      <c r="V4" s="1"/>
      <c r="AH4" s="291" t="s">
        <v>28</v>
      </c>
      <c r="AI4" s="291"/>
      <c r="AJ4" s="291"/>
      <c r="AK4" s="291"/>
      <c r="AL4" s="1"/>
    </row>
    <row r="5" spans="4:45" ht="18" customHeight="1">
      <c r="D5" s="292"/>
      <c r="E5" s="292"/>
      <c r="H5" s="53"/>
      <c r="L5" s="292"/>
      <c r="M5" s="292"/>
      <c r="T5" s="292"/>
      <c r="U5" s="292"/>
      <c r="X5" s="53"/>
      <c r="AB5" s="292"/>
      <c r="AC5" s="292"/>
      <c r="AJ5" s="292"/>
      <c r="AK5" s="292"/>
      <c r="AN5" s="53"/>
      <c r="AR5" s="292"/>
      <c r="AS5" s="292"/>
    </row>
    <row r="6" spans="5:44" ht="18" customHeight="1">
      <c r="E6" s="54"/>
      <c r="F6" s="55"/>
      <c r="G6" s="55"/>
      <c r="H6" s="293" t="s">
        <v>0</v>
      </c>
      <c r="I6" s="293"/>
      <c r="J6" s="55"/>
      <c r="K6" s="55"/>
      <c r="L6" s="56"/>
      <c r="U6" s="54"/>
      <c r="V6" s="55"/>
      <c r="W6" s="55"/>
      <c r="X6" s="293" t="s">
        <v>1</v>
      </c>
      <c r="Y6" s="293"/>
      <c r="Z6" s="55"/>
      <c r="AA6" s="55"/>
      <c r="AB6" s="56"/>
      <c r="AK6" s="54"/>
      <c r="AL6" s="55"/>
      <c r="AM6" s="55"/>
      <c r="AN6" s="293" t="s">
        <v>0</v>
      </c>
      <c r="AO6" s="293"/>
      <c r="AP6" s="55"/>
      <c r="AQ6" s="55"/>
      <c r="AR6" s="56"/>
    </row>
    <row r="7" spans="2:47" ht="18" customHeight="1">
      <c r="B7" s="292"/>
      <c r="C7" s="292"/>
      <c r="E7" s="57"/>
      <c r="F7" s="294"/>
      <c r="G7" s="294"/>
      <c r="H7" s="295" t="s">
        <v>71</v>
      </c>
      <c r="I7" s="295"/>
      <c r="J7" s="296"/>
      <c r="K7" s="296"/>
      <c r="L7" s="60"/>
      <c r="M7" s="61"/>
      <c r="N7" s="297"/>
      <c r="O7" s="297"/>
      <c r="P7" s="61"/>
      <c r="Q7" s="61"/>
      <c r="R7" s="297"/>
      <c r="S7" s="297"/>
      <c r="T7" s="61"/>
      <c r="U7" s="63"/>
      <c r="V7" s="296"/>
      <c r="W7" s="296"/>
      <c r="X7" s="295" t="s">
        <v>62</v>
      </c>
      <c r="Y7" s="295"/>
      <c r="Z7" s="296"/>
      <c r="AA7" s="296"/>
      <c r="AB7" s="60"/>
      <c r="AC7" s="61"/>
      <c r="AD7" s="297"/>
      <c r="AE7" s="297"/>
      <c r="AF7" s="61"/>
      <c r="AG7" s="61"/>
      <c r="AH7" s="297"/>
      <c r="AI7" s="297"/>
      <c r="AJ7" s="61"/>
      <c r="AK7" s="63"/>
      <c r="AL7" s="296"/>
      <c r="AM7" s="296"/>
      <c r="AN7" s="299" t="s">
        <v>65</v>
      </c>
      <c r="AO7" s="299"/>
      <c r="AP7" s="294"/>
      <c r="AQ7" s="294"/>
      <c r="AR7" s="64"/>
      <c r="AT7" s="292"/>
      <c r="AU7" s="292"/>
    </row>
    <row r="8" spans="3:46" ht="18" customHeight="1">
      <c r="C8" s="54"/>
      <c r="D8" s="293" t="s">
        <v>2</v>
      </c>
      <c r="E8" s="293"/>
      <c r="F8" s="55"/>
      <c r="G8" s="57"/>
      <c r="K8" s="54"/>
      <c r="L8" s="293" t="s">
        <v>3</v>
      </c>
      <c r="M8" s="293"/>
      <c r="N8" s="56"/>
      <c r="S8" s="54"/>
      <c r="T8" s="293" t="s">
        <v>4</v>
      </c>
      <c r="U8" s="293"/>
      <c r="V8" s="55"/>
      <c r="W8" s="57"/>
      <c r="AA8" s="54"/>
      <c r="AB8" s="293" t="s">
        <v>3</v>
      </c>
      <c r="AC8" s="293"/>
      <c r="AD8" s="56"/>
      <c r="AI8" s="54"/>
      <c r="AJ8" s="293" t="s">
        <v>4</v>
      </c>
      <c r="AK8" s="293"/>
      <c r="AL8" s="55"/>
      <c r="AM8" s="57"/>
      <c r="AQ8" s="54"/>
      <c r="AR8" s="293" t="s">
        <v>3</v>
      </c>
      <c r="AS8" s="293"/>
      <c r="AT8" s="56"/>
    </row>
    <row r="9" spans="3:46" ht="18" customHeight="1">
      <c r="C9" s="57"/>
      <c r="D9" s="298" t="s">
        <v>62</v>
      </c>
      <c r="E9" s="298"/>
      <c r="F9" s="65"/>
      <c r="G9" s="66"/>
      <c r="H9" s="65"/>
      <c r="I9" s="65"/>
      <c r="J9" s="65"/>
      <c r="K9" s="66"/>
      <c r="L9" s="299" t="s">
        <v>60</v>
      </c>
      <c r="M9" s="299"/>
      <c r="N9" s="67"/>
      <c r="O9" s="65"/>
      <c r="P9" s="65"/>
      <c r="Q9" s="65"/>
      <c r="R9" s="65"/>
      <c r="S9" s="66"/>
      <c r="T9" s="298" t="s">
        <v>60</v>
      </c>
      <c r="U9" s="298"/>
      <c r="V9" s="65"/>
      <c r="W9" s="66"/>
      <c r="X9" s="65"/>
      <c r="Y9" s="65"/>
      <c r="Z9" s="65"/>
      <c r="AA9" s="66"/>
      <c r="AB9" s="299" t="s">
        <v>61</v>
      </c>
      <c r="AC9" s="299"/>
      <c r="AD9" s="67"/>
      <c r="AE9" s="65"/>
      <c r="AF9" s="65"/>
      <c r="AG9" s="65"/>
      <c r="AH9" s="65"/>
      <c r="AI9" s="66"/>
      <c r="AJ9" s="298" t="s">
        <v>60</v>
      </c>
      <c r="AK9" s="298"/>
      <c r="AL9" s="65"/>
      <c r="AM9" s="66"/>
      <c r="AN9" s="65"/>
      <c r="AO9" s="65"/>
      <c r="AP9" s="65"/>
      <c r="AQ9" s="66"/>
      <c r="AR9" s="299" t="s">
        <v>66</v>
      </c>
      <c r="AS9" s="299"/>
      <c r="AT9" s="64"/>
    </row>
    <row r="10" spans="2:47" ht="18" customHeight="1">
      <c r="B10" s="300" t="s">
        <v>60</v>
      </c>
      <c r="C10" s="300"/>
      <c r="F10" s="300" t="s">
        <v>61</v>
      </c>
      <c r="G10" s="300"/>
      <c r="J10" s="300" t="s">
        <v>62</v>
      </c>
      <c r="K10" s="300"/>
      <c r="L10" s="68"/>
      <c r="M10" s="68"/>
      <c r="N10" s="301" t="s">
        <v>63</v>
      </c>
      <c r="O10" s="301"/>
      <c r="P10" s="69"/>
      <c r="R10" s="300" t="s">
        <v>61</v>
      </c>
      <c r="S10" s="300"/>
      <c r="T10" s="61"/>
      <c r="U10" s="61"/>
      <c r="V10" s="300" t="s">
        <v>66</v>
      </c>
      <c r="W10" s="300"/>
      <c r="X10" s="61"/>
      <c r="Y10" s="61"/>
      <c r="Z10" s="300" t="s">
        <v>60</v>
      </c>
      <c r="AA10" s="300"/>
      <c r="AB10" s="70"/>
      <c r="AC10" s="70"/>
      <c r="AD10" s="295" t="s">
        <v>65</v>
      </c>
      <c r="AE10" s="295"/>
      <c r="AF10" s="61"/>
      <c r="AG10" s="61"/>
      <c r="AH10" s="304" t="s">
        <v>68</v>
      </c>
      <c r="AI10" s="304"/>
      <c r="AJ10" s="61"/>
      <c r="AK10" s="61"/>
      <c r="AL10" s="300" t="s">
        <v>62</v>
      </c>
      <c r="AM10" s="300"/>
      <c r="AN10" s="61"/>
      <c r="AO10" s="61"/>
      <c r="AP10" s="300" t="s">
        <v>60</v>
      </c>
      <c r="AQ10" s="300"/>
      <c r="AR10" s="70"/>
      <c r="AS10" s="70"/>
      <c r="AT10" s="300" t="s">
        <v>70</v>
      </c>
      <c r="AU10" s="300"/>
    </row>
    <row r="11" spans="2:47" ht="18" customHeight="1">
      <c r="B11" s="302"/>
      <c r="C11" s="302"/>
      <c r="E11" s="57"/>
      <c r="F11" s="303"/>
      <c r="G11" s="303"/>
      <c r="H11" s="303" t="s">
        <v>5</v>
      </c>
      <c r="I11" s="303"/>
      <c r="J11" s="303"/>
      <c r="K11" s="303"/>
      <c r="L11" s="64"/>
      <c r="M11" s="68"/>
      <c r="N11" s="303"/>
      <c r="O11" s="303"/>
      <c r="R11" s="302"/>
      <c r="S11" s="302"/>
      <c r="U11" s="57"/>
      <c r="V11" s="303"/>
      <c r="W11" s="303"/>
      <c r="X11" s="303" t="s">
        <v>6</v>
      </c>
      <c r="Y11" s="303"/>
      <c r="Z11" s="303"/>
      <c r="AA11" s="303"/>
      <c r="AB11" s="64"/>
      <c r="AC11" s="68"/>
      <c r="AD11" s="303"/>
      <c r="AE11" s="303"/>
      <c r="AH11" s="302"/>
      <c r="AI11" s="302"/>
      <c r="AK11" s="57"/>
      <c r="AL11" s="303"/>
      <c r="AM11" s="303"/>
      <c r="AN11" s="303" t="s">
        <v>6</v>
      </c>
      <c r="AO11" s="303"/>
      <c r="AP11" s="303"/>
      <c r="AQ11" s="303"/>
      <c r="AR11" s="64"/>
      <c r="AS11" s="68"/>
      <c r="AT11" s="303"/>
      <c r="AU11" s="303"/>
    </row>
    <row r="12" spans="3:46" ht="18" customHeight="1">
      <c r="C12" s="68"/>
      <c r="E12" s="71"/>
      <c r="F12" s="72"/>
      <c r="G12" s="72"/>
      <c r="H12" s="305" t="s">
        <v>68</v>
      </c>
      <c r="I12" s="305"/>
      <c r="J12" s="73"/>
      <c r="K12" s="73"/>
      <c r="L12" s="74"/>
      <c r="M12" s="70"/>
      <c r="N12" s="70"/>
      <c r="O12" s="61"/>
      <c r="P12" s="61"/>
      <c r="Q12" s="61"/>
      <c r="R12" s="61"/>
      <c r="S12" s="70"/>
      <c r="T12" s="61"/>
      <c r="U12" s="75"/>
      <c r="V12" s="73"/>
      <c r="W12" s="73"/>
      <c r="X12" s="306" t="s">
        <v>63</v>
      </c>
      <c r="Y12" s="306"/>
      <c r="Z12" s="73"/>
      <c r="AA12" s="73"/>
      <c r="AB12" s="74"/>
      <c r="AC12" s="70"/>
      <c r="AD12" s="70"/>
      <c r="AE12" s="61"/>
      <c r="AF12" s="61"/>
      <c r="AG12" s="61"/>
      <c r="AH12" s="61"/>
      <c r="AI12" s="70"/>
      <c r="AJ12" s="61"/>
      <c r="AK12" s="75"/>
      <c r="AL12" s="73"/>
      <c r="AM12" s="73"/>
      <c r="AN12" s="307" t="s">
        <v>61</v>
      </c>
      <c r="AO12" s="307"/>
      <c r="AP12" s="73"/>
      <c r="AQ12" s="72"/>
      <c r="AR12" s="53"/>
      <c r="AS12" s="68"/>
      <c r="AT12" s="68"/>
    </row>
    <row r="13" spans="3:46" ht="18" customHeight="1">
      <c r="C13" s="68"/>
      <c r="D13" s="292"/>
      <c r="E13" s="292"/>
      <c r="F13" s="68"/>
      <c r="G13" s="68"/>
      <c r="H13" s="76"/>
      <c r="I13" s="76"/>
      <c r="J13" s="68"/>
      <c r="K13" s="68"/>
      <c r="L13" s="294"/>
      <c r="M13" s="294"/>
      <c r="N13" s="68"/>
      <c r="S13" s="68"/>
      <c r="T13" s="292"/>
      <c r="U13" s="292"/>
      <c r="V13" s="68"/>
      <c r="W13" s="68"/>
      <c r="X13" s="76"/>
      <c r="Y13" s="76"/>
      <c r="Z13" s="68"/>
      <c r="AA13" s="68"/>
      <c r="AB13" s="294"/>
      <c r="AC13" s="294"/>
      <c r="AD13" s="68"/>
      <c r="AI13" s="68"/>
      <c r="AJ13" s="292"/>
      <c r="AK13" s="292"/>
      <c r="AL13" s="68"/>
      <c r="AM13" s="68"/>
      <c r="AN13" s="76"/>
      <c r="AO13" s="76"/>
      <c r="AP13" s="68"/>
      <c r="AQ13" s="68"/>
      <c r="AR13" s="294"/>
      <c r="AS13" s="294"/>
      <c r="AT13" s="68"/>
    </row>
    <row r="14" spans="3:46" ht="18" customHeight="1">
      <c r="C14" s="68"/>
      <c r="D14" s="52"/>
      <c r="E14" s="52"/>
      <c r="F14" s="68"/>
      <c r="G14" s="68"/>
      <c r="H14" s="76"/>
      <c r="I14" s="76"/>
      <c r="J14" s="68"/>
      <c r="K14" s="68"/>
      <c r="L14" s="58"/>
      <c r="M14" s="58"/>
      <c r="N14" s="68"/>
      <c r="S14" s="68"/>
      <c r="T14" s="52"/>
      <c r="U14" s="52"/>
      <c r="V14" s="68"/>
      <c r="W14" s="68"/>
      <c r="X14" s="76"/>
      <c r="Y14" s="76"/>
      <c r="Z14" s="68"/>
      <c r="AA14" s="68"/>
      <c r="AB14" s="58"/>
      <c r="AC14" s="58"/>
      <c r="AD14" s="68"/>
      <c r="AI14" s="68"/>
      <c r="AJ14" s="52"/>
      <c r="AK14" s="52"/>
      <c r="AL14" s="68"/>
      <c r="AM14" s="68"/>
      <c r="AN14" s="76"/>
      <c r="AO14" s="76"/>
      <c r="AP14" s="68"/>
      <c r="AQ14" s="68"/>
      <c r="AR14" s="58"/>
      <c r="AS14" s="58"/>
      <c r="AT14" s="68"/>
    </row>
    <row r="15" spans="2:40" ht="18" customHeight="1">
      <c r="B15" s="308" t="s">
        <v>15</v>
      </c>
      <c r="C15" s="309"/>
      <c r="D15" s="309"/>
      <c r="E15" s="309"/>
      <c r="F15" s="1"/>
      <c r="G15" s="1"/>
      <c r="H15" s="1"/>
      <c r="R15" s="308" t="s">
        <v>16</v>
      </c>
      <c r="S15" s="309"/>
      <c r="T15" s="309"/>
      <c r="U15" s="309"/>
      <c r="V15" s="1"/>
      <c r="W15" s="1"/>
      <c r="X15" s="1"/>
      <c r="AF15" s="68"/>
      <c r="AG15" s="68"/>
      <c r="AH15" s="291" t="s">
        <v>29</v>
      </c>
      <c r="AI15" s="291"/>
      <c r="AJ15" s="291"/>
      <c r="AK15" s="291"/>
      <c r="AL15" s="1"/>
      <c r="AM15" s="1"/>
      <c r="AN15" s="1"/>
    </row>
    <row r="16" spans="4:47" ht="18" customHeight="1">
      <c r="D16" s="277"/>
      <c r="E16" s="278"/>
      <c r="F16" s="279"/>
      <c r="G16" s="289" t="str">
        <f>HYPERLINK(D18)</f>
        <v>みなと</v>
      </c>
      <c r="H16" s="287"/>
      <c r="I16" s="288"/>
      <c r="J16" s="289" t="str">
        <f>HYPERLINK(D20)</f>
        <v>東大阪</v>
      </c>
      <c r="K16" s="287"/>
      <c r="L16" s="288"/>
      <c r="M16" s="289" t="str">
        <f>HYPERLINK(D22)</f>
        <v>八尾</v>
      </c>
      <c r="N16" s="287"/>
      <c r="O16" s="288"/>
      <c r="T16" s="277"/>
      <c r="U16" s="278"/>
      <c r="V16" s="279"/>
      <c r="W16" s="289" t="str">
        <f>HYPERLINK(T18)</f>
        <v>とりみ</v>
      </c>
      <c r="X16" s="287"/>
      <c r="Y16" s="288"/>
      <c r="Z16" s="289" t="str">
        <f>HYPERLINK(T20)</f>
        <v>大阪中央</v>
      </c>
      <c r="AA16" s="287"/>
      <c r="AB16" s="288"/>
      <c r="AC16" s="289" t="str">
        <f>HYPERLINK(T22)</f>
        <v>伊丹</v>
      </c>
      <c r="AD16" s="287"/>
      <c r="AE16" s="288"/>
      <c r="AF16" s="68"/>
      <c r="AG16" s="68"/>
      <c r="AH16" s="68"/>
      <c r="AI16" s="68"/>
      <c r="AJ16" s="277"/>
      <c r="AK16" s="278"/>
      <c r="AL16" s="279"/>
      <c r="AM16" s="289" t="str">
        <f>HYPERLINK(AJ18)</f>
        <v>大阪中央</v>
      </c>
      <c r="AN16" s="287"/>
      <c r="AO16" s="288"/>
      <c r="AP16" s="289" t="str">
        <f>HYPERLINK(AJ20)</f>
        <v>堺</v>
      </c>
      <c r="AQ16" s="287"/>
      <c r="AR16" s="288"/>
      <c r="AS16" s="289" t="str">
        <f>HYPERLINK(AJ22)</f>
        <v>豊中</v>
      </c>
      <c r="AT16" s="287"/>
      <c r="AU16" s="288"/>
    </row>
    <row r="17" spans="4:47" ht="18" customHeight="1">
      <c r="D17" s="283"/>
      <c r="E17" s="284"/>
      <c r="F17" s="285"/>
      <c r="G17" s="280"/>
      <c r="H17" s="281"/>
      <c r="I17" s="282"/>
      <c r="J17" s="280"/>
      <c r="K17" s="281"/>
      <c r="L17" s="282"/>
      <c r="M17" s="280"/>
      <c r="N17" s="281"/>
      <c r="O17" s="282"/>
      <c r="T17" s="283"/>
      <c r="U17" s="284"/>
      <c r="V17" s="285"/>
      <c r="W17" s="280"/>
      <c r="X17" s="281"/>
      <c r="Y17" s="282"/>
      <c r="Z17" s="280"/>
      <c r="AA17" s="281"/>
      <c r="AB17" s="282"/>
      <c r="AC17" s="280"/>
      <c r="AD17" s="281"/>
      <c r="AE17" s="282"/>
      <c r="AF17" s="68"/>
      <c r="AG17" s="68"/>
      <c r="AH17" s="68"/>
      <c r="AI17" s="68"/>
      <c r="AJ17" s="283"/>
      <c r="AK17" s="284"/>
      <c r="AL17" s="285"/>
      <c r="AM17" s="280"/>
      <c r="AN17" s="281"/>
      <c r="AO17" s="282"/>
      <c r="AP17" s="280"/>
      <c r="AQ17" s="281"/>
      <c r="AR17" s="282"/>
      <c r="AS17" s="280"/>
      <c r="AT17" s="281"/>
      <c r="AU17" s="282"/>
    </row>
    <row r="18" spans="4:47" ht="18" customHeight="1">
      <c r="D18" s="277" t="s">
        <v>64</v>
      </c>
      <c r="E18" s="278"/>
      <c r="F18" s="279"/>
      <c r="G18" s="271"/>
      <c r="H18" s="272"/>
      <c r="I18" s="273"/>
      <c r="J18" s="277" t="s">
        <v>2</v>
      </c>
      <c r="K18" s="278"/>
      <c r="L18" s="279"/>
      <c r="M18" s="277" t="s">
        <v>3</v>
      </c>
      <c r="N18" s="278"/>
      <c r="O18" s="279"/>
      <c r="P18" s="77"/>
      <c r="Q18" s="77"/>
      <c r="T18" s="277" t="s">
        <v>67</v>
      </c>
      <c r="U18" s="278"/>
      <c r="V18" s="279"/>
      <c r="W18" s="271"/>
      <c r="X18" s="272"/>
      <c r="Y18" s="273"/>
      <c r="Z18" s="277" t="s">
        <v>2</v>
      </c>
      <c r="AA18" s="278"/>
      <c r="AB18" s="279"/>
      <c r="AC18" s="277" t="s">
        <v>3</v>
      </c>
      <c r="AD18" s="278"/>
      <c r="AE18" s="279"/>
      <c r="AF18" s="68"/>
      <c r="AG18" s="68"/>
      <c r="AH18" s="68"/>
      <c r="AI18" s="68"/>
      <c r="AJ18" s="286" t="s">
        <v>68</v>
      </c>
      <c r="AK18" s="287"/>
      <c r="AL18" s="288"/>
      <c r="AM18" s="271"/>
      <c r="AN18" s="272"/>
      <c r="AO18" s="273"/>
      <c r="AP18" s="277" t="s">
        <v>2</v>
      </c>
      <c r="AQ18" s="278"/>
      <c r="AR18" s="279"/>
      <c r="AS18" s="277" t="s">
        <v>3</v>
      </c>
      <c r="AT18" s="278"/>
      <c r="AU18" s="279"/>
    </row>
    <row r="19" spans="4:47" ht="18" customHeight="1">
      <c r="D19" s="283"/>
      <c r="E19" s="284"/>
      <c r="F19" s="285"/>
      <c r="G19" s="274"/>
      <c r="H19" s="275"/>
      <c r="I19" s="276"/>
      <c r="J19" s="280" t="s">
        <v>67</v>
      </c>
      <c r="K19" s="281"/>
      <c r="L19" s="282"/>
      <c r="M19" s="280" t="s">
        <v>68</v>
      </c>
      <c r="N19" s="281"/>
      <c r="O19" s="282"/>
      <c r="P19" s="57"/>
      <c r="T19" s="283"/>
      <c r="U19" s="284"/>
      <c r="V19" s="285"/>
      <c r="W19" s="274"/>
      <c r="X19" s="275"/>
      <c r="Y19" s="276"/>
      <c r="Z19" s="280" t="s">
        <v>72</v>
      </c>
      <c r="AA19" s="281"/>
      <c r="AB19" s="282"/>
      <c r="AC19" s="280" t="s">
        <v>65</v>
      </c>
      <c r="AD19" s="281"/>
      <c r="AE19" s="282"/>
      <c r="AF19" s="68"/>
      <c r="AG19" s="68"/>
      <c r="AH19" s="68"/>
      <c r="AI19" s="68"/>
      <c r="AJ19" s="280"/>
      <c r="AK19" s="281"/>
      <c r="AL19" s="282"/>
      <c r="AM19" s="274"/>
      <c r="AN19" s="275"/>
      <c r="AO19" s="276"/>
      <c r="AP19" s="280" t="s">
        <v>73</v>
      </c>
      <c r="AQ19" s="281"/>
      <c r="AR19" s="282"/>
      <c r="AS19" s="280" t="s">
        <v>65</v>
      </c>
      <c r="AT19" s="281"/>
      <c r="AU19" s="282"/>
    </row>
    <row r="20" spans="3:47" ht="18" customHeight="1">
      <c r="C20" s="78"/>
      <c r="D20" s="277" t="s">
        <v>65</v>
      </c>
      <c r="E20" s="278"/>
      <c r="F20" s="279"/>
      <c r="G20" s="265"/>
      <c r="H20" s="266"/>
      <c r="I20" s="267"/>
      <c r="J20" s="271"/>
      <c r="K20" s="272"/>
      <c r="L20" s="273"/>
      <c r="M20" s="277" t="s">
        <v>5</v>
      </c>
      <c r="N20" s="278"/>
      <c r="O20" s="279"/>
      <c r="P20" s="57"/>
      <c r="T20" s="286" t="s">
        <v>68</v>
      </c>
      <c r="U20" s="287"/>
      <c r="V20" s="288"/>
      <c r="W20" s="265"/>
      <c r="X20" s="266"/>
      <c r="Y20" s="267"/>
      <c r="Z20" s="271"/>
      <c r="AA20" s="272"/>
      <c r="AB20" s="273"/>
      <c r="AC20" s="277" t="s">
        <v>5</v>
      </c>
      <c r="AD20" s="278"/>
      <c r="AE20" s="279"/>
      <c r="AF20" s="68"/>
      <c r="AG20" s="68"/>
      <c r="AH20" s="69"/>
      <c r="AI20" s="69"/>
      <c r="AJ20" s="277" t="s">
        <v>62</v>
      </c>
      <c r="AK20" s="278"/>
      <c r="AL20" s="279"/>
      <c r="AM20" s="265"/>
      <c r="AN20" s="266"/>
      <c r="AO20" s="267"/>
      <c r="AP20" s="271"/>
      <c r="AQ20" s="272"/>
      <c r="AR20" s="273"/>
      <c r="AS20" s="277" t="s">
        <v>5</v>
      </c>
      <c r="AT20" s="278"/>
      <c r="AU20" s="279"/>
    </row>
    <row r="21" spans="3:47" ht="18" customHeight="1">
      <c r="C21" s="78"/>
      <c r="D21" s="283"/>
      <c r="E21" s="284"/>
      <c r="F21" s="285"/>
      <c r="G21" s="268"/>
      <c r="H21" s="269"/>
      <c r="I21" s="270"/>
      <c r="J21" s="274"/>
      <c r="K21" s="275"/>
      <c r="L21" s="276"/>
      <c r="M21" s="280" t="s">
        <v>69</v>
      </c>
      <c r="N21" s="281"/>
      <c r="O21" s="282"/>
      <c r="P21" s="69"/>
      <c r="Q21" s="69"/>
      <c r="T21" s="280"/>
      <c r="U21" s="281"/>
      <c r="V21" s="282"/>
      <c r="W21" s="268"/>
      <c r="X21" s="269"/>
      <c r="Y21" s="270"/>
      <c r="Z21" s="274"/>
      <c r="AA21" s="275"/>
      <c r="AB21" s="276"/>
      <c r="AC21" s="280" t="s">
        <v>66</v>
      </c>
      <c r="AD21" s="281"/>
      <c r="AE21" s="282"/>
      <c r="AF21" s="79"/>
      <c r="AG21" s="79"/>
      <c r="AH21" s="69"/>
      <c r="AI21" s="69"/>
      <c r="AJ21" s="283"/>
      <c r="AK21" s="284"/>
      <c r="AL21" s="285"/>
      <c r="AM21" s="268"/>
      <c r="AN21" s="269"/>
      <c r="AO21" s="270"/>
      <c r="AP21" s="274"/>
      <c r="AQ21" s="275"/>
      <c r="AR21" s="276"/>
      <c r="AS21" s="283" t="s">
        <v>64</v>
      </c>
      <c r="AT21" s="284"/>
      <c r="AU21" s="285"/>
    </row>
    <row r="22" spans="3:47" ht="18" customHeight="1">
      <c r="C22" s="78"/>
      <c r="D22" s="277" t="s">
        <v>66</v>
      </c>
      <c r="E22" s="278"/>
      <c r="F22" s="279"/>
      <c r="G22" s="265"/>
      <c r="H22" s="266"/>
      <c r="I22" s="267"/>
      <c r="J22" s="265"/>
      <c r="K22" s="266"/>
      <c r="L22" s="267"/>
      <c r="M22" s="271"/>
      <c r="N22" s="272"/>
      <c r="O22" s="273"/>
      <c r="P22" s="69"/>
      <c r="Q22" s="69"/>
      <c r="T22" s="277" t="s">
        <v>69</v>
      </c>
      <c r="U22" s="278"/>
      <c r="V22" s="279"/>
      <c r="W22" s="265"/>
      <c r="X22" s="266"/>
      <c r="Y22" s="267"/>
      <c r="Z22" s="265"/>
      <c r="AA22" s="266"/>
      <c r="AB22" s="267"/>
      <c r="AC22" s="271"/>
      <c r="AD22" s="272"/>
      <c r="AE22" s="273"/>
      <c r="AF22" s="68"/>
      <c r="AG22" s="68"/>
      <c r="AH22" s="69"/>
      <c r="AI22" s="69"/>
      <c r="AJ22" s="277" t="s">
        <v>60</v>
      </c>
      <c r="AK22" s="278"/>
      <c r="AL22" s="279"/>
      <c r="AM22" s="265"/>
      <c r="AN22" s="266"/>
      <c r="AO22" s="267"/>
      <c r="AP22" s="265"/>
      <c r="AQ22" s="266"/>
      <c r="AR22" s="267"/>
      <c r="AS22" s="271"/>
      <c r="AT22" s="272"/>
      <c r="AU22" s="273"/>
    </row>
    <row r="23" spans="3:47" ht="18" customHeight="1">
      <c r="C23" s="78"/>
      <c r="D23" s="283"/>
      <c r="E23" s="284"/>
      <c r="F23" s="285"/>
      <c r="G23" s="268"/>
      <c r="H23" s="269"/>
      <c r="I23" s="270"/>
      <c r="J23" s="268"/>
      <c r="K23" s="269"/>
      <c r="L23" s="270"/>
      <c r="M23" s="274"/>
      <c r="N23" s="275"/>
      <c r="O23" s="276"/>
      <c r="P23" s="68"/>
      <c r="T23" s="283"/>
      <c r="U23" s="284"/>
      <c r="V23" s="285"/>
      <c r="W23" s="268"/>
      <c r="X23" s="269"/>
      <c r="Y23" s="270"/>
      <c r="Z23" s="268"/>
      <c r="AA23" s="269"/>
      <c r="AB23" s="270"/>
      <c r="AC23" s="274"/>
      <c r="AD23" s="275"/>
      <c r="AE23" s="276"/>
      <c r="AF23" s="69"/>
      <c r="AG23" s="68"/>
      <c r="AH23" s="68"/>
      <c r="AI23" s="68"/>
      <c r="AJ23" s="283"/>
      <c r="AK23" s="284"/>
      <c r="AL23" s="285"/>
      <c r="AM23" s="268"/>
      <c r="AN23" s="269"/>
      <c r="AO23" s="270"/>
      <c r="AP23" s="268"/>
      <c r="AQ23" s="269"/>
      <c r="AR23" s="270"/>
      <c r="AS23" s="274"/>
      <c r="AT23" s="275"/>
      <c r="AU23" s="276"/>
    </row>
    <row r="24" ht="18" customHeight="1"/>
    <row r="25" spans="3:39" ht="18" customHeight="1">
      <c r="C25" s="291" t="s">
        <v>30</v>
      </c>
      <c r="D25" s="291"/>
      <c r="E25" s="291"/>
      <c r="F25" s="291"/>
      <c r="G25" s="1"/>
      <c r="S25" s="291" t="s">
        <v>31</v>
      </c>
      <c r="T25" s="291"/>
      <c r="U25" s="291"/>
      <c r="V25" s="291"/>
      <c r="W25" s="1"/>
      <c r="AI25" s="291" t="s">
        <v>32</v>
      </c>
      <c r="AJ25" s="291"/>
      <c r="AK25" s="291"/>
      <c r="AL25" s="291"/>
      <c r="AM25" s="1"/>
    </row>
    <row r="26" spans="5:46" ht="18" customHeight="1">
      <c r="E26" s="292"/>
      <c r="F26" s="292"/>
      <c r="I26" s="53"/>
      <c r="U26" s="292"/>
      <c r="V26" s="292"/>
      <c r="Y26" s="53"/>
      <c r="AC26" s="292"/>
      <c r="AD26" s="292"/>
      <c r="AK26" s="292"/>
      <c r="AL26" s="292"/>
      <c r="AO26" s="53"/>
      <c r="AS26" s="292"/>
      <c r="AT26" s="292"/>
    </row>
    <row r="27" spans="6:45" ht="18" customHeight="1">
      <c r="F27" s="54"/>
      <c r="G27" s="55"/>
      <c r="H27" s="55"/>
      <c r="I27" s="293" t="s">
        <v>0</v>
      </c>
      <c r="J27" s="293"/>
      <c r="K27" s="55"/>
      <c r="L27" s="55"/>
      <c r="M27" s="56"/>
      <c r="V27" s="54"/>
      <c r="W27" s="55"/>
      <c r="X27" s="55"/>
      <c r="Y27" s="293" t="s">
        <v>0</v>
      </c>
      <c r="Z27" s="293"/>
      <c r="AA27" s="55"/>
      <c r="AB27" s="55"/>
      <c r="AC27" s="56"/>
      <c r="AL27" s="54"/>
      <c r="AM27" s="55"/>
      <c r="AN27" s="55"/>
      <c r="AO27" s="293" t="s">
        <v>7</v>
      </c>
      <c r="AP27" s="293"/>
      <c r="AQ27" s="55"/>
      <c r="AR27" s="55"/>
      <c r="AS27" s="56"/>
    </row>
    <row r="28" spans="3:48" ht="18" customHeight="1">
      <c r="C28" s="52"/>
      <c r="D28" s="52"/>
      <c r="F28" s="57"/>
      <c r="G28" s="58"/>
      <c r="H28" s="58"/>
      <c r="I28" s="299" t="s">
        <v>73</v>
      </c>
      <c r="J28" s="299"/>
      <c r="K28" s="58"/>
      <c r="L28" s="58"/>
      <c r="M28" s="64"/>
      <c r="O28" s="52"/>
      <c r="P28" s="52"/>
      <c r="S28" s="52"/>
      <c r="T28" s="52"/>
      <c r="V28" s="57"/>
      <c r="W28" s="58"/>
      <c r="X28" s="58"/>
      <c r="Y28" s="310" t="s">
        <v>61</v>
      </c>
      <c r="Z28" s="310"/>
      <c r="AA28" s="58"/>
      <c r="AB28" s="58"/>
      <c r="AC28" s="64"/>
      <c r="AE28" s="52"/>
      <c r="AF28" s="52"/>
      <c r="AI28" s="52"/>
      <c r="AJ28" s="52"/>
      <c r="AL28" s="57"/>
      <c r="AM28" s="58"/>
      <c r="AN28" s="58"/>
      <c r="AO28" s="299" t="s">
        <v>69</v>
      </c>
      <c r="AP28" s="299"/>
      <c r="AQ28" s="58"/>
      <c r="AR28" s="58"/>
      <c r="AS28" s="64"/>
      <c r="AU28" s="52"/>
      <c r="AV28" s="52"/>
    </row>
    <row r="29" spans="4:47" ht="18" customHeight="1">
      <c r="D29" s="54"/>
      <c r="E29" s="293" t="s">
        <v>2</v>
      </c>
      <c r="F29" s="293"/>
      <c r="G29" s="55"/>
      <c r="H29" s="57"/>
      <c r="L29" s="54"/>
      <c r="M29" s="293" t="s">
        <v>3</v>
      </c>
      <c r="N29" s="293"/>
      <c r="O29" s="56"/>
      <c r="T29" s="54"/>
      <c r="U29" s="293" t="s">
        <v>2</v>
      </c>
      <c r="V29" s="293"/>
      <c r="W29" s="55"/>
      <c r="X29" s="57"/>
      <c r="AB29" s="54"/>
      <c r="AC29" s="293" t="s">
        <v>3</v>
      </c>
      <c r="AD29" s="293"/>
      <c r="AE29" s="56"/>
      <c r="AJ29" s="54"/>
      <c r="AK29" s="293" t="s">
        <v>2</v>
      </c>
      <c r="AL29" s="293"/>
      <c r="AM29" s="55"/>
      <c r="AN29" s="57"/>
      <c r="AR29" s="54"/>
      <c r="AS29" s="293" t="s">
        <v>3</v>
      </c>
      <c r="AT29" s="293"/>
      <c r="AU29" s="56"/>
    </row>
    <row r="30" spans="4:47" ht="18" customHeight="1">
      <c r="D30" s="57"/>
      <c r="E30" s="299" t="s">
        <v>65</v>
      </c>
      <c r="F30" s="299"/>
      <c r="H30" s="57"/>
      <c r="L30" s="57"/>
      <c r="M30" s="299" t="s">
        <v>287</v>
      </c>
      <c r="N30" s="299"/>
      <c r="O30" s="64"/>
      <c r="T30" s="57"/>
      <c r="U30" s="299" t="s">
        <v>67</v>
      </c>
      <c r="V30" s="299"/>
      <c r="X30" s="57"/>
      <c r="AB30" s="57"/>
      <c r="AC30" s="310" t="s">
        <v>66</v>
      </c>
      <c r="AD30" s="310"/>
      <c r="AE30" s="64"/>
      <c r="AJ30" s="57"/>
      <c r="AK30" s="299" t="s">
        <v>74</v>
      </c>
      <c r="AL30" s="299"/>
      <c r="AN30" s="57"/>
      <c r="AR30" s="57"/>
      <c r="AS30" s="299" t="s">
        <v>66</v>
      </c>
      <c r="AT30" s="299"/>
      <c r="AU30" s="64"/>
    </row>
    <row r="31" spans="3:48" ht="18" customHeight="1">
      <c r="C31" s="300" t="s">
        <v>67</v>
      </c>
      <c r="D31" s="300"/>
      <c r="E31" s="61"/>
      <c r="F31" s="61"/>
      <c r="G31" s="300" t="s">
        <v>66</v>
      </c>
      <c r="H31" s="300"/>
      <c r="I31" s="61"/>
      <c r="J31" s="61"/>
      <c r="K31" s="300" t="s">
        <v>61</v>
      </c>
      <c r="L31" s="300"/>
      <c r="M31" s="70"/>
      <c r="N31" s="80"/>
      <c r="O31" s="295" t="s">
        <v>69</v>
      </c>
      <c r="P31" s="295"/>
      <c r="Q31" s="80"/>
      <c r="R31" s="61"/>
      <c r="S31" s="300" t="s">
        <v>74</v>
      </c>
      <c r="T31" s="300"/>
      <c r="U31" s="61"/>
      <c r="V31" s="61"/>
      <c r="W31" s="300" t="s">
        <v>66</v>
      </c>
      <c r="X31" s="300"/>
      <c r="Y31" s="61"/>
      <c r="Z31" s="61"/>
      <c r="AA31" s="300" t="s">
        <v>62</v>
      </c>
      <c r="AB31" s="300"/>
      <c r="AC31" s="70"/>
      <c r="AD31" s="80"/>
      <c r="AE31" s="295" t="s">
        <v>69</v>
      </c>
      <c r="AF31" s="295"/>
      <c r="AG31" s="61"/>
      <c r="AH31" s="61"/>
      <c r="AI31" s="300" t="s">
        <v>65</v>
      </c>
      <c r="AJ31" s="300"/>
      <c r="AK31" s="61"/>
      <c r="AL31" s="61"/>
      <c r="AM31" s="304" t="s">
        <v>73</v>
      </c>
      <c r="AN31" s="304"/>
      <c r="AO31" s="61"/>
      <c r="AP31" s="61"/>
      <c r="AQ31" s="300" t="s">
        <v>60</v>
      </c>
      <c r="AR31" s="300"/>
      <c r="AS31" s="70"/>
      <c r="AT31" s="70"/>
      <c r="AU31" s="310" t="s">
        <v>67</v>
      </c>
      <c r="AV31" s="310"/>
    </row>
    <row r="32" spans="2:48" ht="18" customHeight="1">
      <c r="B32" s="78"/>
      <c r="C32" s="81"/>
      <c r="D32" s="81"/>
      <c r="F32" s="57"/>
      <c r="G32" s="76"/>
      <c r="H32" s="76"/>
      <c r="I32" s="303" t="s">
        <v>8</v>
      </c>
      <c r="J32" s="303"/>
      <c r="K32" s="76"/>
      <c r="L32" s="76"/>
      <c r="M32" s="64"/>
      <c r="N32" s="68"/>
      <c r="O32" s="76"/>
      <c r="P32" s="76"/>
      <c r="S32" s="81"/>
      <c r="T32" s="81"/>
      <c r="V32" s="57"/>
      <c r="W32" s="76"/>
      <c r="X32" s="76"/>
      <c r="Y32" s="303" t="s">
        <v>6</v>
      </c>
      <c r="Z32" s="303"/>
      <c r="AA32" s="76"/>
      <c r="AB32" s="76"/>
      <c r="AC32" s="64"/>
      <c r="AD32" s="68"/>
      <c r="AE32" s="76"/>
      <c r="AF32" s="76"/>
      <c r="AI32" s="81"/>
      <c r="AJ32" s="81"/>
      <c r="AL32" s="57"/>
      <c r="AM32" s="76"/>
      <c r="AN32" s="76"/>
      <c r="AO32" s="303" t="s">
        <v>6</v>
      </c>
      <c r="AP32" s="303"/>
      <c r="AQ32" s="76"/>
      <c r="AR32" s="76"/>
      <c r="AS32" s="64"/>
      <c r="AT32" s="68"/>
      <c r="AU32" s="76"/>
      <c r="AV32" s="76"/>
    </row>
    <row r="33" spans="2:47" ht="18" customHeight="1">
      <c r="B33" s="78"/>
      <c r="D33" s="68"/>
      <c r="F33" s="71"/>
      <c r="G33" s="72"/>
      <c r="H33" s="72"/>
      <c r="I33" s="305" t="s">
        <v>60</v>
      </c>
      <c r="J33" s="305"/>
      <c r="K33" s="72"/>
      <c r="L33" s="72"/>
      <c r="M33" s="53"/>
      <c r="N33" s="68"/>
      <c r="O33" s="68"/>
      <c r="T33" s="68"/>
      <c r="V33" s="71"/>
      <c r="W33" s="72"/>
      <c r="X33" s="72"/>
      <c r="Y33" s="306" t="s">
        <v>69</v>
      </c>
      <c r="Z33" s="306"/>
      <c r="AA33" s="72"/>
      <c r="AB33" s="72"/>
      <c r="AC33" s="53"/>
      <c r="AD33" s="68"/>
      <c r="AE33" s="68"/>
      <c r="AJ33" s="68"/>
      <c r="AL33" s="71"/>
      <c r="AM33" s="72"/>
      <c r="AN33" s="72"/>
      <c r="AO33" s="306" t="s">
        <v>22</v>
      </c>
      <c r="AP33" s="306"/>
      <c r="AQ33" s="72"/>
      <c r="AR33" s="72"/>
      <c r="AS33" s="53"/>
      <c r="AT33" s="68"/>
      <c r="AU33" s="68"/>
    </row>
    <row r="34" spans="2:46" ht="18" customHeight="1">
      <c r="B34" s="78"/>
      <c r="L34" s="68"/>
      <c r="M34" s="68"/>
      <c r="N34" s="79"/>
      <c r="O34" s="79"/>
      <c r="P34" s="68"/>
      <c r="AB34" s="68"/>
      <c r="AC34" s="68"/>
      <c r="AD34" s="79"/>
      <c r="AE34" s="79"/>
      <c r="AF34" s="68"/>
      <c r="AG34" s="68"/>
      <c r="AH34" s="68"/>
      <c r="AI34" s="68"/>
      <c r="AJ34" s="68"/>
      <c r="AK34" s="68"/>
      <c r="AL34" s="79"/>
      <c r="AM34" s="79"/>
      <c r="AN34" s="68"/>
      <c r="AO34" s="68"/>
      <c r="AP34" s="68"/>
      <c r="AQ34" s="68"/>
      <c r="AR34" s="68"/>
      <c r="AS34" s="68"/>
      <c r="AT34" s="68"/>
    </row>
    <row r="35" spans="2:46" ht="18" customHeight="1">
      <c r="B35" s="78"/>
      <c r="L35" s="68"/>
      <c r="M35" s="68"/>
      <c r="N35" s="79"/>
      <c r="O35" s="79"/>
      <c r="P35" s="68"/>
      <c r="AB35" s="68"/>
      <c r="AC35" s="68"/>
      <c r="AD35" s="79"/>
      <c r="AE35" s="79"/>
      <c r="AF35" s="68"/>
      <c r="AG35" s="68"/>
      <c r="AH35" s="68"/>
      <c r="AI35" s="68"/>
      <c r="AJ35" s="68"/>
      <c r="AK35" s="68"/>
      <c r="AL35" s="79"/>
      <c r="AM35" s="79"/>
      <c r="AN35" s="68"/>
      <c r="AO35" s="68"/>
      <c r="AP35" s="68"/>
      <c r="AQ35" s="68"/>
      <c r="AR35" s="68"/>
      <c r="AS35" s="68"/>
      <c r="AT35" s="68"/>
    </row>
    <row r="36" spans="2:40" ht="18" customHeight="1">
      <c r="B36" s="291" t="s">
        <v>33</v>
      </c>
      <c r="C36" s="291"/>
      <c r="D36" s="291"/>
      <c r="E36" s="291"/>
      <c r="F36" s="1"/>
      <c r="G36" s="1"/>
      <c r="H36" s="1"/>
      <c r="S36" s="291" t="s">
        <v>34</v>
      </c>
      <c r="T36" s="291"/>
      <c r="U36" s="291"/>
      <c r="V36" s="291"/>
      <c r="W36" s="1"/>
      <c r="X36" s="1"/>
      <c r="AF36" s="68"/>
      <c r="AG36" s="68"/>
      <c r="AH36" s="68"/>
      <c r="AI36" s="291" t="s">
        <v>35</v>
      </c>
      <c r="AJ36" s="291"/>
      <c r="AK36" s="291"/>
      <c r="AL36" s="291"/>
      <c r="AM36" s="1"/>
      <c r="AN36" s="1"/>
    </row>
    <row r="37" spans="2:47" ht="18" customHeight="1">
      <c r="B37" s="78"/>
      <c r="D37" s="277"/>
      <c r="E37" s="278"/>
      <c r="F37" s="279"/>
      <c r="G37" s="289" t="str">
        <f>HYPERLINK(D39)</f>
        <v>大工大</v>
      </c>
      <c r="H37" s="287"/>
      <c r="I37" s="288"/>
      <c r="J37" s="289" t="str">
        <f>HYPERLINK(D41)</f>
        <v>東大阪</v>
      </c>
      <c r="K37" s="287"/>
      <c r="L37" s="288"/>
      <c r="M37" s="289" t="str">
        <f>HYPERLINK(D43)</f>
        <v>みなと</v>
      </c>
      <c r="N37" s="287"/>
      <c r="O37" s="288"/>
      <c r="T37" s="277"/>
      <c r="U37" s="278"/>
      <c r="V37" s="279"/>
      <c r="W37" s="289" t="str">
        <f>HYPERLINK(T39)</f>
        <v>豊中</v>
      </c>
      <c r="X37" s="287"/>
      <c r="Y37" s="288"/>
      <c r="Z37" s="289" t="str">
        <f>HYPERLINK(T41)</f>
        <v>とりみ</v>
      </c>
      <c r="AA37" s="287"/>
      <c r="AB37" s="288"/>
      <c r="AC37" s="289" t="str">
        <f>HYPERLINK(T43)</f>
        <v>阿倍野</v>
      </c>
      <c r="AD37" s="287"/>
      <c r="AE37" s="288"/>
      <c r="AF37" s="68"/>
      <c r="AG37" s="68"/>
      <c r="AH37" s="68"/>
      <c r="AI37" s="68"/>
      <c r="AJ37" s="277"/>
      <c r="AK37" s="278"/>
      <c r="AL37" s="279"/>
      <c r="AM37" s="289" t="str">
        <f>HYPERLINK(AJ39)</f>
        <v>堺</v>
      </c>
      <c r="AN37" s="287"/>
      <c r="AO37" s="288"/>
      <c r="AP37" s="289" t="str">
        <f>HYPERLINK(AJ41)</f>
        <v>大工大</v>
      </c>
      <c r="AQ37" s="287"/>
      <c r="AR37" s="288"/>
      <c r="AS37" s="289" t="str">
        <f>HYPERLINK(AJ43)</f>
        <v>豊中</v>
      </c>
      <c r="AT37" s="287"/>
      <c r="AU37" s="288"/>
    </row>
    <row r="38" spans="2:47" ht="18" customHeight="1">
      <c r="B38" s="78"/>
      <c r="D38" s="283"/>
      <c r="E38" s="284"/>
      <c r="F38" s="285"/>
      <c r="G38" s="280"/>
      <c r="H38" s="281"/>
      <c r="I38" s="282"/>
      <c r="J38" s="280"/>
      <c r="K38" s="281"/>
      <c r="L38" s="282"/>
      <c r="M38" s="280"/>
      <c r="N38" s="281"/>
      <c r="O38" s="282"/>
      <c r="T38" s="283"/>
      <c r="U38" s="284"/>
      <c r="V38" s="285"/>
      <c r="W38" s="280"/>
      <c r="X38" s="281"/>
      <c r="Y38" s="282"/>
      <c r="Z38" s="280"/>
      <c r="AA38" s="281"/>
      <c r="AB38" s="282"/>
      <c r="AC38" s="280"/>
      <c r="AD38" s="281"/>
      <c r="AE38" s="282"/>
      <c r="AF38" s="68"/>
      <c r="AG38" s="68"/>
      <c r="AH38" s="68"/>
      <c r="AI38" s="68"/>
      <c r="AJ38" s="283"/>
      <c r="AK38" s="284"/>
      <c r="AL38" s="285"/>
      <c r="AM38" s="280"/>
      <c r="AN38" s="281"/>
      <c r="AO38" s="282"/>
      <c r="AP38" s="280"/>
      <c r="AQ38" s="281"/>
      <c r="AR38" s="282"/>
      <c r="AS38" s="280"/>
      <c r="AT38" s="281"/>
      <c r="AU38" s="282"/>
    </row>
    <row r="39" spans="2:47" ht="18" customHeight="1">
      <c r="B39" s="78"/>
      <c r="D39" s="277" t="s">
        <v>73</v>
      </c>
      <c r="E39" s="278"/>
      <c r="F39" s="279"/>
      <c r="G39" s="271"/>
      <c r="H39" s="272"/>
      <c r="I39" s="273"/>
      <c r="J39" s="277" t="s">
        <v>9</v>
      </c>
      <c r="K39" s="278"/>
      <c r="L39" s="279"/>
      <c r="M39" s="277" t="s">
        <v>3</v>
      </c>
      <c r="N39" s="278"/>
      <c r="O39" s="279"/>
      <c r="P39" s="77"/>
      <c r="Q39" s="77"/>
      <c r="T39" s="277" t="s">
        <v>60</v>
      </c>
      <c r="U39" s="278"/>
      <c r="V39" s="279"/>
      <c r="W39" s="271"/>
      <c r="X39" s="272"/>
      <c r="Y39" s="273"/>
      <c r="Z39" s="277" t="s">
        <v>9</v>
      </c>
      <c r="AA39" s="278"/>
      <c r="AB39" s="279"/>
      <c r="AC39" s="277" t="s">
        <v>10</v>
      </c>
      <c r="AD39" s="278"/>
      <c r="AE39" s="279"/>
      <c r="AF39" s="68"/>
      <c r="AG39" s="68"/>
      <c r="AH39" s="68"/>
      <c r="AI39" s="68"/>
      <c r="AJ39" s="277" t="s">
        <v>62</v>
      </c>
      <c r="AK39" s="278"/>
      <c r="AL39" s="279"/>
      <c r="AM39" s="271"/>
      <c r="AN39" s="272"/>
      <c r="AO39" s="273"/>
      <c r="AP39" s="277" t="s">
        <v>9</v>
      </c>
      <c r="AQ39" s="278"/>
      <c r="AR39" s="279"/>
      <c r="AS39" s="277" t="s">
        <v>10</v>
      </c>
      <c r="AT39" s="278"/>
      <c r="AU39" s="279"/>
    </row>
    <row r="40" spans="2:47" ht="18" customHeight="1">
      <c r="B40" s="78"/>
      <c r="D40" s="283"/>
      <c r="E40" s="284"/>
      <c r="F40" s="285"/>
      <c r="G40" s="274"/>
      <c r="H40" s="275"/>
      <c r="I40" s="276"/>
      <c r="J40" s="311" t="s">
        <v>68</v>
      </c>
      <c r="K40" s="312"/>
      <c r="L40" s="313"/>
      <c r="M40" s="283" t="s">
        <v>62</v>
      </c>
      <c r="N40" s="284"/>
      <c r="O40" s="285"/>
      <c r="P40" s="57"/>
      <c r="T40" s="283"/>
      <c r="U40" s="284"/>
      <c r="V40" s="285"/>
      <c r="W40" s="274"/>
      <c r="X40" s="275"/>
      <c r="Y40" s="276"/>
      <c r="Z40" s="280" t="s">
        <v>62</v>
      </c>
      <c r="AA40" s="281"/>
      <c r="AB40" s="282"/>
      <c r="AC40" s="280" t="s">
        <v>73</v>
      </c>
      <c r="AD40" s="281"/>
      <c r="AE40" s="282"/>
      <c r="AF40" s="68"/>
      <c r="AG40" s="68"/>
      <c r="AH40" s="68"/>
      <c r="AI40" s="68"/>
      <c r="AJ40" s="283"/>
      <c r="AK40" s="284"/>
      <c r="AL40" s="285"/>
      <c r="AM40" s="274"/>
      <c r="AN40" s="275"/>
      <c r="AO40" s="276"/>
      <c r="AP40" s="280" t="s">
        <v>60</v>
      </c>
      <c r="AQ40" s="281"/>
      <c r="AR40" s="282"/>
      <c r="AS40" s="280" t="s">
        <v>67</v>
      </c>
      <c r="AT40" s="281"/>
      <c r="AU40" s="282"/>
    </row>
    <row r="41" spans="2:47" ht="18" customHeight="1">
      <c r="B41" s="78"/>
      <c r="C41" s="78"/>
      <c r="D41" s="277" t="s">
        <v>65</v>
      </c>
      <c r="E41" s="278"/>
      <c r="F41" s="279"/>
      <c r="G41" s="265"/>
      <c r="H41" s="266"/>
      <c r="I41" s="267"/>
      <c r="J41" s="271"/>
      <c r="K41" s="272"/>
      <c r="L41" s="273"/>
      <c r="M41" s="277" t="s">
        <v>11</v>
      </c>
      <c r="N41" s="278"/>
      <c r="O41" s="279"/>
      <c r="P41" s="57"/>
      <c r="T41" s="277" t="s">
        <v>67</v>
      </c>
      <c r="U41" s="278"/>
      <c r="V41" s="279"/>
      <c r="W41" s="265"/>
      <c r="X41" s="266"/>
      <c r="Y41" s="267"/>
      <c r="Z41" s="271"/>
      <c r="AA41" s="272"/>
      <c r="AB41" s="273"/>
      <c r="AC41" s="277" t="s">
        <v>11</v>
      </c>
      <c r="AD41" s="278"/>
      <c r="AE41" s="279"/>
      <c r="AF41" s="68"/>
      <c r="AG41" s="68"/>
      <c r="AH41" s="69"/>
      <c r="AI41" s="69"/>
      <c r="AJ41" s="277" t="s">
        <v>73</v>
      </c>
      <c r="AK41" s="278"/>
      <c r="AL41" s="279"/>
      <c r="AM41" s="265"/>
      <c r="AN41" s="266"/>
      <c r="AO41" s="267"/>
      <c r="AP41" s="271"/>
      <c r="AQ41" s="272"/>
      <c r="AR41" s="273"/>
      <c r="AS41" s="277" t="s">
        <v>11</v>
      </c>
      <c r="AT41" s="278"/>
      <c r="AU41" s="279"/>
    </row>
    <row r="42" spans="2:47" ht="18" customHeight="1">
      <c r="B42" s="78"/>
      <c r="C42" s="78"/>
      <c r="D42" s="283"/>
      <c r="E42" s="284"/>
      <c r="F42" s="285"/>
      <c r="G42" s="268"/>
      <c r="H42" s="269"/>
      <c r="I42" s="270"/>
      <c r="J42" s="274"/>
      <c r="K42" s="275"/>
      <c r="L42" s="276"/>
      <c r="M42" s="283" t="s">
        <v>60</v>
      </c>
      <c r="N42" s="284"/>
      <c r="O42" s="285"/>
      <c r="P42" s="69"/>
      <c r="Q42" s="69"/>
      <c r="T42" s="283"/>
      <c r="U42" s="284"/>
      <c r="V42" s="285"/>
      <c r="W42" s="268"/>
      <c r="X42" s="269"/>
      <c r="Y42" s="270"/>
      <c r="Z42" s="274"/>
      <c r="AA42" s="275"/>
      <c r="AB42" s="276"/>
      <c r="AC42" s="280" t="s">
        <v>60</v>
      </c>
      <c r="AD42" s="281"/>
      <c r="AE42" s="282"/>
      <c r="AF42" s="79"/>
      <c r="AG42" s="79"/>
      <c r="AH42" s="69"/>
      <c r="AI42" s="69"/>
      <c r="AJ42" s="283"/>
      <c r="AK42" s="284"/>
      <c r="AL42" s="285"/>
      <c r="AM42" s="268"/>
      <c r="AN42" s="269"/>
      <c r="AO42" s="270"/>
      <c r="AP42" s="274"/>
      <c r="AQ42" s="275"/>
      <c r="AR42" s="276"/>
      <c r="AS42" s="280" t="s">
        <v>61</v>
      </c>
      <c r="AT42" s="281"/>
      <c r="AU42" s="282"/>
    </row>
    <row r="43" spans="2:47" ht="18" customHeight="1">
      <c r="B43" s="78"/>
      <c r="C43" s="78"/>
      <c r="D43" s="286" t="s">
        <v>64</v>
      </c>
      <c r="E43" s="287"/>
      <c r="F43" s="288"/>
      <c r="G43" s="265"/>
      <c r="H43" s="266"/>
      <c r="I43" s="267"/>
      <c r="J43" s="265"/>
      <c r="K43" s="266"/>
      <c r="L43" s="267"/>
      <c r="M43" s="271"/>
      <c r="N43" s="272"/>
      <c r="O43" s="273"/>
      <c r="P43" s="69"/>
      <c r="Q43" s="69"/>
      <c r="T43" s="277" t="s">
        <v>61</v>
      </c>
      <c r="U43" s="278"/>
      <c r="V43" s="279"/>
      <c r="W43" s="265"/>
      <c r="X43" s="266"/>
      <c r="Y43" s="267"/>
      <c r="Z43" s="265"/>
      <c r="AA43" s="266"/>
      <c r="AB43" s="267"/>
      <c r="AC43" s="271"/>
      <c r="AD43" s="272"/>
      <c r="AE43" s="273"/>
      <c r="AF43" s="68"/>
      <c r="AG43" s="68"/>
      <c r="AH43" s="69"/>
      <c r="AI43" s="69"/>
      <c r="AJ43" s="277" t="s">
        <v>60</v>
      </c>
      <c r="AK43" s="278"/>
      <c r="AL43" s="279"/>
      <c r="AM43" s="265"/>
      <c r="AN43" s="266"/>
      <c r="AO43" s="267"/>
      <c r="AP43" s="265"/>
      <c r="AQ43" s="266"/>
      <c r="AR43" s="267"/>
      <c r="AS43" s="271"/>
      <c r="AT43" s="272"/>
      <c r="AU43" s="273"/>
    </row>
    <row r="44" spans="2:47" ht="18" customHeight="1">
      <c r="B44" s="78"/>
      <c r="C44" s="78"/>
      <c r="D44" s="280"/>
      <c r="E44" s="281"/>
      <c r="F44" s="282"/>
      <c r="G44" s="268"/>
      <c r="H44" s="269"/>
      <c r="I44" s="270"/>
      <c r="J44" s="268"/>
      <c r="K44" s="269"/>
      <c r="L44" s="270"/>
      <c r="M44" s="274"/>
      <c r="N44" s="275"/>
      <c r="O44" s="276"/>
      <c r="P44" s="68"/>
      <c r="T44" s="283"/>
      <c r="U44" s="284"/>
      <c r="V44" s="285"/>
      <c r="W44" s="268"/>
      <c r="X44" s="269"/>
      <c r="Y44" s="270"/>
      <c r="Z44" s="268"/>
      <c r="AA44" s="269"/>
      <c r="AB44" s="270"/>
      <c r="AC44" s="274"/>
      <c r="AD44" s="275"/>
      <c r="AE44" s="276"/>
      <c r="AF44" s="69"/>
      <c r="AG44" s="68"/>
      <c r="AH44" s="68"/>
      <c r="AI44" s="68"/>
      <c r="AJ44" s="283"/>
      <c r="AK44" s="284"/>
      <c r="AL44" s="285"/>
      <c r="AM44" s="268"/>
      <c r="AN44" s="269"/>
      <c r="AO44" s="270"/>
      <c r="AP44" s="268"/>
      <c r="AQ44" s="269"/>
      <c r="AR44" s="270"/>
      <c r="AS44" s="274"/>
      <c r="AT44" s="275"/>
      <c r="AU44" s="276"/>
    </row>
    <row r="45" spans="2:47" ht="18" customHeight="1">
      <c r="B45" s="78"/>
      <c r="C45" s="78"/>
      <c r="D45" s="78"/>
      <c r="E45" s="78"/>
      <c r="F45" s="78"/>
      <c r="G45" s="82"/>
      <c r="H45" s="82"/>
      <c r="I45" s="82"/>
      <c r="J45" s="82"/>
      <c r="K45" s="82"/>
      <c r="L45" s="82"/>
      <c r="M45" s="78"/>
      <c r="N45" s="78"/>
      <c r="O45" s="78"/>
      <c r="P45" s="68"/>
      <c r="T45" s="83"/>
      <c r="U45" s="83"/>
      <c r="V45" s="83"/>
      <c r="W45" s="82"/>
      <c r="X45" s="82"/>
      <c r="Y45" s="82"/>
      <c r="Z45" s="82"/>
      <c r="AA45" s="82"/>
      <c r="AB45" s="82"/>
      <c r="AC45" s="78"/>
      <c r="AD45" s="78"/>
      <c r="AE45" s="78"/>
      <c r="AF45" s="69"/>
      <c r="AG45" s="68"/>
      <c r="AH45" s="68"/>
      <c r="AI45" s="68"/>
      <c r="AJ45" s="83"/>
      <c r="AK45" s="83"/>
      <c r="AL45" s="83"/>
      <c r="AM45" s="82"/>
      <c r="AN45" s="82"/>
      <c r="AO45" s="82"/>
      <c r="AP45" s="82"/>
      <c r="AQ45" s="82"/>
      <c r="AR45" s="82"/>
      <c r="AS45" s="78"/>
      <c r="AT45" s="78"/>
      <c r="AU45" s="78"/>
    </row>
    <row r="46" spans="2:47" ht="18" customHeight="1">
      <c r="B46" s="78"/>
      <c r="C46" s="78"/>
      <c r="D46" s="78"/>
      <c r="E46" s="78"/>
      <c r="F46" s="78"/>
      <c r="G46" s="82"/>
      <c r="H46" s="82"/>
      <c r="I46" s="82"/>
      <c r="J46" s="82"/>
      <c r="K46" s="82"/>
      <c r="L46" s="82"/>
      <c r="M46" s="78"/>
      <c r="N46" s="78"/>
      <c r="O46" s="78"/>
      <c r="P46" s="68"/>
      <c r="T46" s="83"/>
      <c r="U46" s="83"/>
      <c r="V46" s="83"/>
      <c r="W46" s="82"/>
      <c r="X46" s="82"/>
      <c r="Y46" s="82"/>
      <c r="Z46" s="82"/>
      <c r="AA46" s="82"/>
      <c r="AB46" s="82"/>
      <c r="AC46" s="78"/>
      <c r="AD46" s="78"/>
      <c r="AE46" s="78"/>
      <c r="AF46" s="69"/>
      <c r="AG46" s="68"/>
      <c r="AH46" s="68"/>
      <c r="AI46" s="68"/>
      <c r="AJ46" s="83"/>
      <c r="AK46" s="83"/>
      <c r="AL46" s="83"/>
      <c r="AM46" s="82"/>
      <c r="AN46" s="82"/>
      <c r="AO46" s="82"/>
      <c r="AP46" s="82"/>
      <c r="AQ46" s="82"/>
      <c r="AR46" s="82"/>
      <c r="AS46" s="78"/>
      <c r="AT46" s="78"/>
      <c r="AU46" s="78"/>
    </row>
    <row r="47" spans="2:49" ht="18" customHeight="1">
      <c r="B47" s="291" t="s">
        <v>36</v>
      </c>
      <c r="C47" s="291"/>
      <c r="D47" s="291"/>
      <c r="E47" s="291"/>
      <c r="F47" s="82"/>
      <c r="G47" s="82"/>
      <c r="H47" s="82"/>
      <c r="I47" s="82"/>
      <c r="J47" s="2"/>
      <c r="K47" s="2"/>
      <c r="L47" s="2"/>
      <c r="M47" s="2"/>
      <c r="N47" s="4"/>
      <c r="O47" s="68"/>
      <c r="P47" s="68"/>
      <c r="Q47" s="68"/>
      <c r="R47" s="68"/>
      <c r="S47" s="291" t="s">
        <v>37</v>
      </c>
      <c r="T47" s="291"/>
      <c r="U47" s="291"/>
      <c r="V47" s="291"/>
      <c r="W47" s="68"/>
      <c r="X47" s="68"/>
      <c r="Y47" s="68"/>
      <c r="Z47" s="68"/>
      <c r="AA47" s="68"/>
      <c r="AB47" s="68"/>
      <c r="AC47" s="2"/>
      <c r="AD47" s="2"/>
      <c r="AE47" s="2"/>
      <c r="AF47" s="2"/>
      <c r="AG47" s="68"/>
      <c r="AH47" s="68"/>
      <c r="AI47" s="291" t="s">
        <v>38</v>
      </c>
      <c r="AJ47" s="291"/>
      <c r="AK47" s="291"/>
      <c r="AL47" s="291"/>
      <c r="AM47" s="68"/>
      <c r="AN47" s="68"/>
      <c r="AO47" s="68"/>
      <c r="AP47" s="68"/>
      <c r="AQ47" s="68"/>
      <c r="AR47" s="68"/>
      <c r="AS47" s="2"/>
      <c r="AT47" s="2"/>
      <c r="AU47" s="2"/>
      <c r="AV47" s="2"/>
      <c r="AW47" s="4"/>
    </row>
    <row r="48" spans="5:46" ht="18" customHeight="1">
      <c r="E48" s="292"/>
      <c r="F48" s="292"/>
      <c r="I48" s="53"/>
      <c r="M48" s="292"/>
      <c r="N48" s="292"/>
      <c r="U48" s="292"/>
      <c r="V48" s="292"/>
      <c r="Y48" s="53"/>
      <c r="AC48" s="292"/>
      <c r="AD48" s="292"/>
      <c r="AK48" s="292"/>
      <c r="AL48" s="292"/>
      <c r="AO48" s="53"/>
      <c r="AS48" s="292"/>
      <c r="AT48" s="292"/>
    </row>
    <row r="49" spans="6:45" ht="18" customHeight="1">
      <c r="F49" s="54"/>
      <c r="G49" s="55"/>
      <c r="H49" s="55"/>
      <c r="I49" s="293" t="s">
        <v>0</v>
      </c>
      <c r="J49" s="293"/>
      <c r="K49" s="55"/>
      <c r="L49" s="55"/>
      <c r="M49" s="56"/>
      <c r="V49" s="54"/>
      <c r="W49" s="55"/>
      <c r="X49" s="55"/>
      <c r="Y49" s="293" t="s">
        <v>0</v>
      </c>
      <c r="Z49" s="293"/>
      <c r="AA49" s="55"/>
      <c r="AB49" s="55"/>
      <c r="AC49" s="56"/>
      <c r="AL49" s="54"/>
      <c r="AM49" s="55"/>
      <c r="AN49" s="55"/>
      <c r="AO49" s="293" t="s">
        <v>0</v>
      </c>
      <c r="AP49" s="293"/>
      <c r="AQ49" s="55"/>
      <c r="AR49" s="55"/>
      <c r="AS49" s="56"/>
    </row>
    <row r="50" spans="3:49" ht="18" customHeight="1">
      <c r="C50" s="62"/>
      <c r="D50" s="62"/>
      <c r="E50" s="61"/>
      <c r="F50" s="63"/>
      <c r="G50" s="59"/>
      <c r="H50" s="59"/>
      <c r="I50" s="295" t="s">
        <v>69</v>
      </c>
      <c r="J50" s="295"/>
      <c r="K50" s="59"/>
      <c r="L50" s="59"/>
      <c r="M50" s="60"/>
      <c r="N50" s="61"/>
      <c r="O50" s="62"/>
      <c r="P50" s="62"/>
      <c r="Q50" s="61"/>
      <c r="R50" s="61"/>
      <c r="S50" s="62"/>
      <c r="T50" s="62"/>
      <c r="U50" s="61"/>
      <c r="V50" s="63"/>
      <c r="W50" s="59"/>
      <c r="X50" s="59"/>
      <c r="Y50" s="310" t="s">
        <v>65</v>
      </c>
      <c r="Z50" s="310"/>
      <c r="AA50" s="59"/>
      <c r="AB50" s="59"/>
      <c r="AC50" s="60"/>
      <c r="AD50" s="61"/>
      <c r="AE50" s="62"/>
      <c r="AF50" s="62"/>
      <c r="AG50" s="77"/>
      <c r="AH50" s="61"/>
      <c r="AI50" s="62"/>
      <c r="AJ50" s="62"/>
      <c r="AK50" s="61"/>
      <c r="AL50" s="63"/>
      <c r="AM50" s="59"/>
      <c r="AN50" s="59"/>
      <c r="AO50" s="295" t="s">
        <v>62</v>
      </c>
      <c r="AP50" s="295"/>
      <c r="AQ50" s="59"/>
      <c r="AR50" s="59"/>
      <c r="AS50" s="60"/>
      <c r="AT50" s="61"/>
      <c r="AU50" s="62"/>
      <c r="AV50" s="62"/>
      <c r="AW50" s="61"/>
    </row>
    <row r="51" spans="4:47" ht="18" customHeight="1">
      <c r="D51" s="54"/>
      <c r="E51" s="293" t="s">
        <v>2</v>
      </c>
      <c r="F51" s="293"/>
      <c r="G51" s="55"/>
      <c r="H51" s="57"/>
      <c r="L51" s="54"/>
      <c r="M51" s="293" t="s">
        <v>3</v>
      </c>
      <c r="N51" s="293"/>
      <c r="O51" s="56"/>
      <c r="T51" s="54"/>
      <c r="U51" s="293" t="s">
        <v>2</v>
      </c>
      <c r="V51" s="293"/>
      <c r="W51" s="55"/>
      <c r="X51" s="57"/>
      <c r="AB51" s="54"/>
      <c r="AC51" s="293" t="s">
        <v>3</v>
      </c>
      <c r="AD51" s="293"/>
      <c r="AE51" s="56"/>
      <c r="AJ51" s="54"/>
      <c r="AK51" s="293" t="s">
        <v>2</v>
      </c>
      <c r="AL51" s="293"/>
      <c r="AM51" s="55"/>
      <c r="AN51" s="57"/>
      <c r="AR51" s="54"/>
      <c r="AS51" s="293" t="s">
        <v>3</v>
      </c>
      <c r="AT51" s="293"/>
      <c r="AU51" s="56"/>
    </row>
    <row r="52" spans="2:49" ht="18" customHeight="1">
      <c r="B52" s="61"/>
      <c r="C52" s="61"/>
      <c r="D52" s="63"/>
      <c r="E52" s="310" t="s">
        <v>65</v>
      </c>
      <c r="F52" s="310"/>
      <c r="G52" s="61"/>
      <c r="H52" s="63"/>
      <c r="I52" s="61"/>
      <c r="J52" s="61"/>
      <c r="K52" s="61"/>
      <c r="L52" s="63"/>
      <c r="M52" s="310" t="s">
        <v>60</v>
      </c>
      <c r="N52" s="310"/>
      <c r="O52" s="60"/>
      <c r="P52" s="61"/>
      <c r="Q52" s="61"/>
      <c r="R52" s="61"/>
      <c r="S52" s="61"/>
      <c r="T52" s="63"/>
      <c r="U52" s="314" t="s">
        <v>25</v>
      </c>
      <c r="V52" s="314"/>
      <c r="W52" s="61"/>
      <c r="X52" s="63"/>
      <c r="Y52" s="61"/>
      <c r="Z52" s="61"/>
      <c r="AA52" s="61"/>
      <c r="AB52" s="63"/>
      <c r="AC52" s="299" t="s">
        <v>20</v>
      </c>
      <c r="AD52" s="299"/>
      <c r="AE52" s="60"/>
      <c r="AF52" s="61"/>
      <c r="AH52" s="61"/>
      <c r="AI52" s="61"/>
      <c r="AJ52" s="63"/>
      <c r="AK52" s="310" t="s">
        <v>73</v>
      </c>
      <c r="AL52" s="310"/>
      <c r="AM52" s="61"/>
      <c r="AN52" s="63"/>
      <c r="AO52" s="61"/>
      <c r="AP52" s="61"/>
      <c r="AQ52" s="61"/>
      <c r="AR52" s="63"/>
      <c r="AS52" s="295" t="s">
        <v>69</v>
      </c>
      <c r="AT52" s="295"/>
      <c r="AU52" s="60"/>
      <c r="AV52" s="61"/>
      <c r="AW52" s="61"/>
    </row>
    <row r="53" spans="3:49" ht="18" customHeight="1">
      <c r="C53" s="300" t="s">
        <v>61</v>
      </c>
      <c r="D53" s="300"/>
      <c r="E53" s="61"/>
      <c r="F53" s="61"/>
      <c r="G53" s="300" t="s">
        <v>73</v>
      </c>
      <c r="H53" s="300"/>
      <c r="I53" s="61"/>
      <c r="J53" s="61"/>
      <c r="K53" s="300" t="s">
        <v>65</v>
      </c>
      <c r="L53" s="300"/>
      <c r="M53" s="70"/>
      <c r="N53" s="80"/>
      <c r="O53" s="295" t="s">
        <v>64</v>
      </c>
      <c r="P53" s="295"/>
      <c r="Q53" s="80"/>
      <c r="R53" s="61"/>
      <c r="S53" s="300" t="s">
        <v>66</v>
      </c>
      <c r="T53" s="300"/>
      <c r="U53" s="61"/>
      <c r="V53" s="61"/>
      <c r="W53" s="300" t="s">
        <v>69</v>
      </c>
      <c r="X53" s="300"/>
      <c r="Y53" s="61"/>
      <c r="Z53" s="61"/>
      <c r="AA53" s="298" t="s">
        <v>62</v>
      </c>
      <c r="AB53" s="298"/>
      <c r="AC53" s="70"/>
      <c r="AD53" s="80"/>
      <c r="AE53" s="310" t="s">
        <v>68</v>
      </c>
      <c r="AF53" s="310"/>
      <c r="AG53" s="69"/>
      <c r="AH53" s="61"/>
      <c r="AI53" s="300" t="s">
        <v>63</v>
      </c>
      <c r="AJ53" s="300"/>
      <c r="AK53" s="61"/>
      <c r="AL53" s="61"/>
      <c r="AM53" s="300" t="s">
        <v>67</v>
      </c>
      <c r="AN53" s="300"/>
      <c r="AO53" s="61"/>
      <c r="AP53" s="61"/>
      <c r="AQ53" s="304" t="s">
        <v>68</v>
      </c>
      <c r="AR53" s="304"/>
      <c r="AS53" s="70"/>
      <c r="AT53" s="80"/>
      <c r="AU53" s="295" t="s">
        <v>66</v>
      </c>
      <c r="AV53" s="295"/>
      <c r="AW53" s="61"/>
    </row>
    <row r="54" spans="3:48" ht="18" customHeight="1">
      <c r="C54" s="81"/>
      <c r="D54" s="81"/>
      <c r="F54" s="57"/>
      <c r="G54" s="76"/>
      <c r="H54" s="76"/>
      <c r="I54" s="303" t="s">
        <v>5</v>
      </c>
      <c r="J54" s="303"/>
      <c r="K54" s="76"/>
      <c r="L54" s="76"/>
      <c r="M54" s="64"/>
      <c r="N54" s="68"/>
      <c r="O54" s="76"/>
      <c r="P54" s="76"/>
      <c r="S54" s="81"/>
      <c r="T54" s="81"/>
      <c r="V54" s="57"/>
      <c r="W54" s="76"/>
      <c r="X54" s="76"/>
      <c r="Y54" s="303" t="s">
        <v>5</v>
      </c>
      <c r="Z54" s="303"/>
      <c r="AA54" s="76"/>
      <c r="AB54" s="76"/>
      <c r="AC54" s="64"/>
      <c r="AD54" s="68"/>
      <c r="AE54" s="76"/>
      <c r="AF54" s="76"/>
      <c r="AG54" s="69"/>
      <c r="AI54" s="81"/>
      <c r="AJ54" s="81"/>
      <c r="AL54" s="57"/>
      <c r="AM54" s="76"/>
      <c r="AN54" s="76"/>
      <c r="AO54" s="303" t="s">
        <v>5</v>
      </c>
      <c r="AP54" s="303"/>
      <c r="AQ54" s="76"/>
      <c r="AR54" s="76"/>
      <c r="AS54" s="64"/>
      <c r="AT54" s="68"/>
      <c r="AU54" s="76"/>
      <c r="AV54" s="76"/>
    </row>
    <row r="55" spans="4:47" ht="18" customHeight="1">
      <c r="D55" s="68"/>
      <c r="F55" s="71"/>
      <c r="G55" s="72"/>
      <c r="H55" s="72"/>
      <c r="I55" s="316" t="s">
        <v>74</v>
      </c>
      <c r="J55" s="316"/>
      <c r="K55" s="72"/>
      <c r="L55" s="72"/>
      <c r="M55" s="53"/>
      <c r="N55" s="68"/>
      <c r="O55" s="68"/>
      <c r="T55" s="68"/>
      <c r="V55" s="71"/>
      <c r="W55" s="72"/>
      <c r="X55" s="72"/>
      <c r="Y55" s="306" t="s">
        <v>75</v>
      </c>
      <c r="Z55" s="306"/>
      <c r="AA55" s="72"/>
      <c r="AB55" s="72"/>
      <c r="AC55" s="53"/>
      <c r="AD55" s="68"/>
      <c r="AE55" s="68"/>
      <c r="AJ55" s="68"/>
      <c r="AL55" s="71"/>
      <c r="AM55" s="72"/>
      <c r="AN55" s="72"/>
      <c r="AO55" s="305" t="s">
        <v>19</v>
      </c>
      <c r="AP55" s="305"/>
      <c r="AQ55" s="72"/>
      <c r="AR55" s="72"/>
      <c r="AS55" s="53"/>
      <c r="AT55" s="68"/>
      <c r="AU55" s="68"/>
    </row>
    <row r="56" spans="4:49" ht="18" customHeight="1">
      <c r="D56" s="78"/>
      <c r="E56" s="78"/>
      <c r="F56" s="78"/>
      <c r="G56" s="82"/>
      <c r="H56" s="82"/>
      <c r="I56" s="82"/>
      <c r="J56" s="82"/>
      <c r="K56" s="82"/>
      <c r="L56" s="82"/>
      <c r="M56" s="78"/>
      <c r="N56" s="78"/>
      <c r="O56" s="78"/>
      <c r="P56" s="68"/>
      <c r="T56" s="83"/>
      <c r="U56" s="83"/>
      <c r="V56" s="83"/>
      <c r="W56" s="82"/>
      <c r="X56" s="82"/>
      <c r="Y56" s="82"/>
      <c r="Z56" s="82"/>
      <c r="AA56" s="82"/>
      <c r="AB56" s="82"/>
      <c r="AC56" s="78"/>
      <c r="AD56" s="78"/>
      <c r="AE56" s="78"/>
      <c r="AF56" s="68"/>
      <c r="AH56" s="68"/>
      <c r="AI56" s="68"/>
      <c r="AJ56" s="68"/>
      <c r="AK56" s="68"/>
      <c r="AL56" s="68"/>
      <c r="AN56" s="68"/>
      <c r="AO56" s="68"/>
      <c r="AT56" s="68"/>
      <c r="AV56" s="68"/>
      <c r="AW56" s="68"/>
    </row>
    <row r="57" spans="4:47" ht="18" customHeight="1">
      <c r="D57" s="78"/>
      <c r="E57" s="78"/>
      <c r="F57" s="78"/>
      <c r="G57" s="82"/>
      <c r="H57" s="82"/>
      <c r="I57" s="82"/>
      <c r="J57" s="82"/>
      <c r="K57" s="82"/>
      <c r="L57" s="82"/>
      <c r="M57" s="78"/>
      <c r="N57" s="78"/>
      <c r="O57" s="78"/>
      <c r="P57" s="68"/>
      <c r="T57" s="83"/>
      <c r="U57" s="83"/>
      <c r="V57" s="83"/>
      <c r="W57" s="82"/>
      <c r="X57" s="82"/>
      <c r="Y57" s="82"/>
      <c r="Z57" s="82"/>
      <c r="AA57" s="82"/>
      <c r="AB57" s="82"/>
      <c r="AC57" s="78"/>
      <c r="AD57" s="78"/>
      <c r="AE57" s="78"/>
      <c r="AF57" s="68"/>
      <c r="AI57" s="84"/>
      <c r="AJ57" s="85"/>
      <c r="AK57" s="85"/>
      <c r="AL57" s="85"/>
      <c r="AM57" s="82"/>
      <c r="AN57" s="82"/>
      <c r="AO57" s="82"/>
      <c r="AP57" s="82"/>
      <c r="AQ57" s="82"/>
      <c r="AR57" s="82"/>
      <c r="AS57" s="78"/>
      <c r="AT57" s="78"/>
      <c r="AU57" s="78"/>
    </row>
    <row r="58" spans="2:40" ht="18" customHeight="1">
      <c r="B58" s="291" t="s">
        <v>39</v>
      </c>
      <c r="C58" s="291"/>
      <c r="D58" s="291"/>
      <c r="E58" s="291"/>
      <c r="F58" s="82"/>
      <c r="G58" s="82"/>
      <c r="H58" s="82"/>
      <c r="I58" s="82"/>
      <c r="J58" s="2"/>
      <c r="K58" s="2"/>
      <c r="L58" s="2"/>
      <c r="M58" s="2"/>
      <c r="N58" s="4"/>
      <c r="O58" s="68"/>
      <c r="P58" s="68"/>
      <c r="Q58" s="68"/>
      <c r="R58" s="68"/>
      <c r="S58" s="291" t="s">
        <v>41</v>
      </c>
      <c r="T58" s="291"/>
      <c r="U58" s="291"/>
      <c r="V58" s="291"/>
      <c r="W58" s="68"/>
      <c r="X58" s="68"/>
      <c r="Y58" s="68"/>
      <c r="Z58" s="68"/>
      <c r="AA58" s="68"/>
      <c r="AB58" s="68"/>
      <c r="AC58" s="2"/>
      <c r="AD58" s="2"/>
      <c r="AE58" s="2"/>
      <c r="AF58" s="2"/>
      <c r="AG58" s="4"/>
      <c r="AH58" s="291" t="s">
        <v>40</v>
      </c>
      <c r="AI58" s="291"/>
      <c r="AJ58" s="291"/>
      <c r="AK58" s="291"/>
      <c r="AL58" s="50"/>
      <c r="AM58" s="50"/>
      <c r="AN58" s="1"/>
    </row>
    <row r="59" spans="5:48" ht="18" customHeight="1">
      <c r="E59" s="292"/>
      <c r="F59" s="292"/>
      <c r="I59" s="53"/>
      <c r="M59" s="292"/>
      <c r="N59" s="292"/>
      <c r="U59" s="292"/>
      <c r="V59" s="292"/>
      <c r="Y59" s="53"/>
      <c r="AC59" s="292"/>
      <c r="AD59" s="292"/>
      <c r="AI59" s="84"/>
      <c r="AJ59" s="277"/>
      <c r="AK59" s="278"/>
      <c r="AL59" s="279"/>
      <c r="AM59" s="289" t="str">
        <f>HYPERLINK(AJ61)</f>
        <v>堺</v>
      </c>
      <c r="AN59" s="287"/>
      <c r="AO59" s="288"/>
      <c r="AP59" s="289" t="str">
        <f>HYPERLINK(AJ63)</f>
        <v>東大阪</v>
      </c>
      <c r="AQ59" s="287"/>
      <c r="AR59" s="288"/>
      <c r="AS59" s="289" t="str">
        <f>HYPERLINK(AJ65)</f>
        <v>阿倍野</v>
      </c>
      <c r="AT59" s="287"/>
      <c r="AU59" s="288"/>
      <c r="AV59" s="84"/>
    </row>
    <row r="60" spans="6:48" ht="18" customHeight="1">
      <c r="F60" s="54"/>
      <c r="G60" s="55"/>
      <c r="H60" s="55"/>
      <c r="I60" s="293" t="s">
        <v>0</v>
      </c>
      <c r="J60" s="293"/>
      <c r="K60" s="55"/>
      <c r="L60" s="55"/>
      <c r="M60" s="56"/>
      <c r="V60" s="54"/>
      <c r="W60" s="55"/>
      <c r="X60" s="55"/>
      <c r="Y60" s="293" t="s">
        <v>0</v>
      </c>
      <c r="Z60" s="293"/>
      <c r="AA60" s="55"/>
      <c r="AB60" s="55"/>
      <c r="AC60" s="56"/>
      <c r="AI60" s="84"/>
      <c r="AJ60" s="283"/>
      <c r="AK60" s="284"/>
      <c r="AL60" s="285"/>
      <c r="AM60" s="280"/>
      <c r="AN60" s="281"/>
      <c r="AO60" s="282"/>
      <c r="AP60" s="280"/>
      <c r="AQ60" s="281"/>
      <c r="AR60" s="282"/>
      <c r="AS60" s="280"/>
      <c r="AT60" s="281"/>
      <c r="AU60" s="282"/>
      <c r="AV60" s="84"/>
    </row>
    <row r="61" spans="3:48" ht="18" customHeight="1">
      <c r="C61" s="62"/>
      <c r="D61" s="62"/>
      <c r="E61" s="61"/>
      <c r="F61" s="63"/>
      <c r="G61" s="59"/>
      <c r="H61" s="59"/>
      <c r="I61" s="295" t="s">
        <v>66</v>
      </c>
      <c r="J61" s="295"/>
      <c r="K61" s="59"/>
      <c r="L61" s="59"/>
      <c r="M61" s="60"/>
      <c r="N61" s="61"/>
      <c r="O61" s="62"/>
      <c r="P61" s="62"/>
      <c r="Q61" s="61"/>
      <c r="R61" s="61"/>
      <c r="S61" s="62"/>
      <c r="T61" s="62"/>
      <c r="U61" s="61"/>
      <c r="V61" s="63"/>
      <c r="W61" s="59"/>
      <c r="X61" s="59"/>
      <c r="Y61" s="295" t="s">
        <v>60</v>
      </c>
      <c r="Z61" s="295"/>
      <c r="AA61" s="59"/>
      <c r="AB61" s="59"/>
      <c r="AC61" s="60"/>
      <c r="AD61" s="61"/>
      <c r="AE61" s="62"/>
      <c r="AF61" s="62"/>
      <c r="AG61" s="61"/>
      <c r="AI61" s="84"/>
      <c r="AJ61" s="277" t="s">
        <v>62</v>
      </c>
      <c r="AK61" s="278"/>
      <c r="AL61" s="279"/>
      <c r="AM61" s="271"/>
      <c r="AN61" s="272"/>
      <c r="AO61" s="273"/>
      <c r="AP61" s="277" t="s">
        <v>2</v>
      </c>
      <c r="AQ61" s="278"/>
      <c r="AR61" s="279"/>
      <c r="AS61" s="277" t="s">
        <v>3</v>
      </c>
      <c r="AT61" s="278"/>
      <c r="AU61" s="279"/>
      <c r="AV61" s="84"/>
    </row>
    <row r="62" spans="4:48" ht="18" customHeight="1">
      <c r="D62" s="54"/>
      <c r="E62" s="293" t="s">
        <v>2</v>
      </c>
      <c r="F62" s="293"/>
      <c r="G62" s="55"/>
      <c r="H62" s="57"/>
      <c r="L62" s="54"/>
      <c r="M62" s="293" t="s">
        <v>3</v>
      </c>
      <c r="N62" s="293"/>
      <c r="O62" s="56"/>
      <c r="T62" s="54"/>
      <c r="U62" s="293" t="s">
        <v>2</v>
      </c>
      <c r="V62" s="293"/>
      <c r="W62" s="55"/>
      <c r="X62" s="57"/>
      <c r="AB62" s="54"/>
      <c r="AC62" s="293" t="s">
        <v>3</v>
      </c>
      <c r="AD62" s="293"/>
      <c r="AE62" s="56"/>
      <c r="AI62" s="84"/>
      <c r="AJ62" s="283"/>
      <c r="AK62" s="284"/>
      <c r="AL62" s="285"/>
      <c r="AM62" s="274"/>
      <c r="AN62" s="275"/>
      <c r="AO62" s="276"/>
      <c r="AP62" s="283" t="s">
        <v>69</v>
      </c>
      <c r="AQ62" s="284"/>
      <c r="AR62" s="285"/>
      <c r="AS62" s="280" t="s">
        <v>65</v>
      </c>
      <c r="AT62" s="281"/>
      <c r="AU62" s="282"/>
      <c r="AV62" s="84"/>
    </row>
    <row r="63" spans="2:48" ht="18" customHeight="1">
      <c r="B63" s="61"/>
      <c r="C63" s="61"/>
      <c r="D63" s="63"/>
      <c r="E63" s="295" t="s">
        <v>63</v>
      </c>
      <c r="F63" s="295"/>
      <c r="G63" s="61"/>
      <c r="H63" s="63"/>
      <c r="I63" s="61"/>
      <c r="J63" s="61"/>
      <c r="K63" s="61"/>
      <c r="L63" s="63"/>
      <c r="M63" s="295" t="s">
        <v>67</v>
      </c>
      <c r="N63" s="295"/>
      <c r="O63" s="60"/>
      <c r="P63" s="61"/>
      <c r="Q63" s="61"/>
      <c r="R63" s="61"/>
      <c r="S63" s="61"/>
      <c r="T63" s="63"/>
      <c r="U63" s="295" t="s">
        <v>66</v>
      </c>
      <c r="V63" s="295"/>
      <c r="W63" s="61"/>
      <c r="X63" s="63"/>
      <c r="Y63" s="61"/>
      <c r="Z63" s="61"/>
      <c r="AA63" s="61"/>
      <c r="AB63" s="63"/>
      <c r="AC63" s="295" t="s">
        <v>60</v>
      </c>
      <c r="AD63" s="295"/>
      <c r="AE63" s="60"/>
      <c r="AF63" s="61"/>
      <c r="AG63" s="61"/>
      <c r="AI63" s="84"/>
      <c r="AJ63" s="277" t="s">
        <v>65</v>
      </c>
      <c r="AK63" s="278"/>
      <c r="AL63" s="279"/>
      <c r="AM63" s="265"/>
      <c r="AN63" s="266"/>
      <c r="AO63" s="267"/>
      <c r="AP63" s="271"/>
      <c r="AQ63" s="272"/>
      <c r="AR63" s="273"/>
      <c r="AS63" s="277" t="s">
        <v>5</v>
      </c>
      <c r="AT63" s="278"/>
      <c r="AU63" s="279"/>
      <c r="AV63" s="84"/>
    </row>
    <row r="64" spans="3:48" ht="18" customHeight="1">
      <c r="C64" s="300" t="s">
        <v>60</v>
      </c>
      <c r="D64" s="300"/>
      <c r="E64" s="61"/>
      <c r="F64" s="61"/>
      <c r="G64" s="300" t="s">
        <v>65</v>
      </c>
      <c r="H64" s="300"/>
      <c r="I64" s="61"/>
      <c r="J64" s="61"/>
      <c r="K64" s="300" t="s">
        <v>69</v>
      </c>
      <c r="L64" s="300"/>
      <c r="M64" s="70"/>
      <c r="N64" s="80"/>
      <c r="O64" s="295" t="s">
        <v>74</v>
      </c>
      <c r="P64" s="295"/>
      <c r="Q64" s="80"/>
      <c r="R64" s="61"/>
      <c r="S64" s="300" t="s">
        <v>61</v>
      </c>
      <c r="T64" s="300"/>
      <c r="U64" s="61"/>
      <c r="V64" s="61"/>
      <c r="W64" s="300" t="s">
        <v>64</v>
      </c>
      <c r="X64" s="300"/>
      <c r="Y64" s="61"/>
      <c r="Z64" s="61"/>
      <c r="AA64" s="304" t="s">
        <v>68</v>
      </c>
      <c r="AB64" s="304"/>
      <c r="AC64" s="70"/>
      <c r="AD64" s="80"/>
      <c r="AE64" s="295" t="s">
        <v>67</v>
      </c>
      <c r="AF64" s="295"/>
      <c r="AG64" s="61"/>
      <c r="AI64" s="84"/>
      <c r="AJ64" s="283"/>
      <c r="AK64" s="284"/>
      <c r="AL64" s="285"/>
      <c r="AM64" s="268"/>
      <c r="AN64" s="269"/>
      <c r="AO64" s="270"/>
      <c r="AP64" s="274"/>
      <c r="AQ64" s="275"/>
      <c r="AR64" s="276"/>
      <c r="AS64" s="283" t="s">
        <v>74</v>
      </c>
      <c r="AT64" s="284"/>
      <c r="AU64" s="285"/>
      <c r="AV64" s="84"/>
    </row>
    <row r="65" spans="3:48" ht="18" customHeight="1">
      <c r="C65" s="81"/>
      <c r="D65" s="81"/>
      <c r="F65" s="57"/>
      <c r="G65" s="76"/>
      <c r="H65" s="76"/>
      <c r="I65" s="303" t="s">
        <v>5</v>
      </c>
      <c r="J65" s="303"/>
      <c r="K65" s="76"/>
      <c r="L65" s="76"/>
      <c r="M65" s="64"/>
      <c r="N65" s="68"/>
      <c r="O65" s="76"/>
      <c r="P65" s="76"/>
      <c r="S65" s="81"/>
      <c r="T65" s="81"/>
      <c r="V65" s="57"/>
      <c r="W65" s="76"/>
      <c r="X65" s="76"/>
      <c r="Y65" s="303" t="s">
        <v>5</v>
      </c>
      <c r="Z65" s="303"/>
      <c r="AA65" s="76"/>
      <c r="AB65" s="76"/>
      <c r="AC65" s="64"/>
      <c r="AD65" s="68"/>
      <c r="AE65" s="76"/>
      <c r="AF65" s="76"/>
      <c r="AI65" s="84"/>
      <c r="AJ65" s="277" t="s">
        <v>61</v>
      </c>
      <c r="AK65" s="278"/>
      <c r="AL65" s="279"/>
      <c r="AM65" s="265"/>
      <c r="AN65" s="266"/>
      <c r="AO65" s="267"/>
      <c r="AP65" s="265"/>
      <c r="AQ65" s="266"/>
      <c r="AR65" s="267"/>
      <c r="AS65" s="271"/>
      <c r="AT65" s="272"/>
      <c r="AU65" s="273"/>
      <c r="AV65" s="84"/>
    </row>
    <row r="66" spans="4:48" ht="18" customHeight="1">
      <c r="D66" s="68"/>
      <c r="F66" s="71"/>
      <c r="G66" s="72"/>
      <c r="H66" s="72"/>
      <c r="I66" s="305" t="s">
        <v>68</v>
      </c>
      <c r="J66" s="305"/>
      <c r="K66" s="72"/>
      <c r="L66" s="72"/>
      <c r="M66" s="53"/>
      <c r="N66" s="68"/>
      <c r="O66" s="68"/>
      <c r="T66" s="68"/>
      <c r="V66" s="71"/>
      <c r="W66" s="72"/>
      <c r="X66" s="72"/>
      <c r="Y66" s="315" t="s">
        <v>63</v>
      </c>
      <c r="Z66" s="315"/>
      <c r="AA66" s="72"/>
      <c r="AB66" s="72"/>
      <c r="AC66" s="53"/>
      <c r="AD66" s="68"/>
      <c r="AE66" s="68"/>
      <c r="AI66" s="84"/>
      <c r="AJ66" s="283"/>
      <c r="AK66" s="284"/>
      <c r="AL66" s="285"/>
      <c r="AM66" s="268"/>
      <c r="AN66" s="269"/>
      <c r="AO66" s="270"/>
      <c r="AP66" s="268"/>
      <c r="AQ66" s="269"/>
      <c r="AR66" s="270"/>
      <c r="AS66" s="274"/>
      <c r="AT66" s="275"/>
      <c r="AU66" s="276"/>
      <c r="AV66" s="84"/>
    </row>
    <row r="67" spans="2:33" ht="18" customHeight="1">
      <c r="B67" s="78"/>
      <c r="C67" s="78"/>
      <c r="D67" s="78"/>
      <c r="E67" s="82"/>
      <c r="F67" s="82"/>
      <c r="G67" s="82"/>
      <c r="H67" s="82"/>
      <c r="I67" s="82"/>
      <c r="K67" s="68"/>
      <c r="M67" s="68"/>
      <c r="N67" s="68"/>
      <c r="O67" s="68"/>
      <c r="P67" s="76"/>
      <c r="Q67" s="76"/>
      <c r="R67" s="68"/>
      <c r="S67" s="68"/>
      <c r="T67" s="68"/>
      <c r="U67" s="68"/>
      <c r="V67" s="68"/>
      <c r="X67" s="68"/>
      <c r="Y67" s="68"/>
      <c r="AD67" s="68"/>
      <c r="AF67" s="68"/>
      <c r="AG67" s="68"/>
    </row>
    <row r="68" spans="2:46" ht="18" customHeight="1">
      <c r="B68" s="78"/>
      <c r="C68" s="78"/>
      <c r="D68" s="78"/>
      <c r="E68" s="82"/>
      <c r="F68" s="82"/>
      <c r="G68" s="82"/>
      <c r="H68" s="82"/>
      <c r="I68" s="82"/>
      <c r="K68" s="68"/>
      <c r="M68" s="68"/>
      <c r="N68" s="68"/>
      <c r="O68" s="68"/>
      <c r="P68" s="76"/>
      <c r="Q68" s="76"/>
      <c r="R68" s="68"/>
      <c r="S68" s="68"/>
      <c r="T68" s="68"/>
      <c r="U68" s="68"/>
      <c r="V68" s="68"/>
      <c r="X68" s="68"/>
      <c r="Y68" s="68"/>
      <c r="AD68" s="68"/>
      <c r="AF68" s="68"/>
      <c r="AG68" s="68"/>
      <c r="AH68" s="68"/>
      <c r="AI68" s="76"/>
      <c r="AJ68" s="76"/>
      <c r="AK68" s="68"/>
      <c r="AL68" s="68"/>
      <c r="AM68" s="68"/>
      <c r="AN68" s="68"/>
      <c r="AO68" s="68"/>
      <c r="AQ68" s="68"/>
      <c r="AR68" s="68"/>
      <c r="AS68" s="68"/>
      <c r="AT68" s="68"/>
    </row>
    <row r="69" spans="2:46" ht="18" customHeight="1">
      <c r="B69" s="78"/>
      <c r="C69" s="78"/>
      <c r="D69" s="78"/>
      <c r="E69" s="82"/>
      <c r="F69" s="82"/>
      <c r="G69" s="82"/>
      <c r="H69" s="82"/>
      <c r="I69" s="82"/>
      <c r="K69" s="68"/>
      <c r="M69" s="68"/>
      <c r="N69" s="68"/>
      <c r="O69" s="68"/>
      <c r="P69" s="76"/>
      <c r="Q69" s="76"/>
      <c r="R69" s="68"/>
      <c r="S69" s="68"/>
      <c r="T69" s="68"/>
      <c r="U69" s="68"/>
      <c r="V69" s="68"/>
      <c r="X69" s="68"/>
      <c r="Y69" s="68"/>
      <c r="AD69" s="68"/>
      <c r="AF69" s="68"/>
      <c r="AG69" s="68"/>
      <c r="AH69" s="68"/>
      <c r="AI69" s="76"/>
      <c r="AJ69" s="76"/>
      <c r="AK69" s="68"/>
      <c r="AL69" s="68"/>
      <c r="AM69" s="68"/>
      <c r="AN69" s="68"/>
      <c r="AO69" s="68"/>
      <c r="AQ69" s="68"/>
      <c r="AR69" s="68"/>
      <c r="AS69" s="68"/>
      <c r="AT69" s="68"/>
    </row>
    <row r="70" spans="2:39" ht="18" customHeight="1">
      <c r="B70" s="291" t="s">
        <v>42</v>
      </c>
      <c r="C70" s="291"/>
      <c r="D70" s="291"/>
      <c r="E70" s="291"/>
      <c r="F70" s="1"/>
      <c r="Q70" s="291" t="s">
        <v>43</v>
      </c>
      <c r="R70" s="291"/>
      <c r="S70" s="291"/>
      <c r="T70" s="291"/>
      <c r="U70" s="50"/>
      <c r="V70" s="50"/>
      <c r="W70" s="1"/>
      <c r="AG70" s="291" t="s">
        <v>44</v>
      </c>
      <c r="AH70" s="291"/>
      <c r="AI70" s="291"/>
      <c r="AJ70" s="291"/>
      <c r="AK70" s="50"/>
      <c r="AL70" s="50"/>
      <c r="AM70" s="1"/>
    </row>
    <row r="71" spans="2:47" ht="18" customHeight="1">
      <c r="B71" s="69"/>
      <c r="E71" s="292"/>
      <c r="F71" s="292"/>
      <c r="I71" s="53"/>
      <c r="M71" s="292"/>
      <c r="N71" s="292"/>
      <c r="Q71" s="69"/>
      <c r="T71" s="292"/>
      <c r="U71" s="292"/>
      <c r="X71" s="53"/>
      <c r="AB71" s="292"/>
      <c r="AC71" s="292"/>
      <c r="AF71" s="84"/>
      <c r="AH71" s="84"/>
      <c r="AI71" s="277"/>
      <c r="AJ71" s="278"/>
      <c r="AK71" s="279"/>
      <c r="AL71" s="289" t="str">
        <f>HYPERLINK(AI73)</f>
        <v>東大阪</v>
      </c>
      <c r="AM71" s="287"/>
      <c r="AN71" s="288"/>
      <c r="AO71" s="289" t="str">
        <f>HYPERLINK(AI75)</f>
        <v>伊丹</v>
      </c>
      <c r="AP71" s="287"/>
      <c r="AQ71" s="288"/>
      <c r="AR71" s="289" t="str">
        <f>HYPERLINK(AI77)</f>
        <v>南大阪</v>
      </c>
      <c r="AS71" s="287"/>
      <c r="AT71" s="288"/>
      <c r="AU71" s="84"/>
    </row>
    <row r="72" spans="2:47" ht="18" customHeight="1">
      <c r="B72" s="69"/>
      <c r="F72" s="54"/>
      <c r="G72" s="55"/>
      <c r="H72" s="55"/>
      <c r="I72" s="293" t="s">
        <v>0</v>
      </c>
      <c r="J72" s="293"/>
      <c r="K72" s="55"/>
      <c r="L72" s="55"/>
      <c r="M72" s="56"/>
      <c r="Q72" s="69"/>
      <c r="U72" s="54"/>
      <c r="V72" s="55"/>
      <c r="W72" s="55"/>
      <c r="X72" s="293" t="s">
        <v>0</v>
      </c>
      <c r="Y72" s="293"/>
      <c r="Z72" s="55"/>
      <c r="AA72" s="55"/>
      <c r="AB72" s="56"/>
      <c r="AF72" s="84"/>
      <c r="AH72" s="84"/>
      <c r="AI72" s="283"/>
      <c r="AJ72" s="284"/>
      <c r="AK72" s="285"/>
      <c r="AL72" s="280"/>
      <c r="AM72" s="281"/>
      <c r="AN72" s="282"/>
      <c r="AO72" s="280"/>
      <c r="AP72" s="281"/>
      <c r="AQ72" s="282"/>
      <c r="AR72" s="280"/>
      <c r="AS72" s="281"/>
      <c r="AT72" s="282"/>
      <c r="AU72" s="84"/>
    </row>
    <row r="73" spans="2:47" ht="18" customHeight="1">
      <c r="B73" s="79"/>
      <c r="C73" s="62"/>
      <c r="D73" s="62"/>
      <c r="E73" s="61"/>
      <c r="F73" s="63"/>
      <c r="G73" s="59"/>
      <c r="H73" s="59"/>
      <c r="I73" s="295" t="s">
        <v>76</v>
      </c>
      <c r="J73" s="295"/>
      <c r="K73" s="59"/>
      <c r="L73" s="59"/>
      <c r="M73" s="60"/>
      <c r="N73" s="61"/>
      <c r="O73" s="62"/>
      <c r="P73" s="62"/>
      <c r="Q73" s="79"/>
      <c r="R73" s="62"/>
      <c r="S73" s="62"/>
      <c r="T73" s="61"/>
      <c r="U73" s="63"/>
      <c r="V73" s="59"/>
      <c r="W73" s="59"/>
      <c r="X73" s="299" t="s">
        <v>61</v>
      </c>
      <c r="Y73" s="299"/>
      <c r="Z73" s="59"/>
      <c r="AA73" s="59"/>
      <c r="AB73" s="60"/>
      <c r="AC73" s="61"/>
      <c r="AD73" s="62"/>
      <c r="AE73" s="62"/>
      <c r="AF73" s="84"/>
      <c r="AH73" s="84"/>
      <c r="AI73" s="277" t="s">
        <v>65</v>
      </c>
      <c r="AJ73" s="278"/>
      <c r="AK73" s="279"/>
      <c r="AL73" s="271"/>
      <c r="AM73" s="272"/>
      <c r="AN73" s="273"/>
      <c r="AO73" s="277" t="s">
        <v>12</v>
      </c>
      <c r="AP73" s="278"/>
      <c r="AQ73" s="279"/>
      <c r="AR73" s="277" t="s">
        <v>13</v>
      </c>
      <c r="AS73" s="278"/>
      <c r="AT73" s="279"/>
      <c r="AU73" s="84"/>
    </row>
    <row r="74" spans="2:47" ht="18" customHeight="1">
      <c r="B74" s="69"/>
      <c r="D74" s="54"/>
      <c r="E74" s="293" t="s">
        <v>2</v>
      </c>
      <c r="F74" s="293"/>
      <c r="G74" s="55"/>
      <c r="H74" s="57"/>
      <c r="L74" s="54"/>
      <c r="M74" s="293" t="s">
        <v>3</v>
      </c>
      <c r="N74" s="293"/>
      <c r="O74" s="56"/>
      <c r="Q74" s="69"/>
      <c r="S74" s="54"/>
      <c r="T74" s="293" t="s">
        <v>2</v>
      </c>
      <c r="U74" s="293"/>
      <c r="V74" s="55"/>
      <c r="W74" s="57"/>
      <c r="AA74" s="54"/>
      <c r="AB74" s="293" t="s">
        <v>3</v>
      </c>
      <c r="AC74" s="293"/>
      <c r="AD74" s="56"/>
      <c r="AF74" s="84"/>
      <c r="AH74" s="84"/>
      <c r="AI74" s="283"/>
      <c r="AJ74" s="284"/>
      <c r="AK74" s="285"/>
      <c r="AL74" s="274"/>
      <c r="AM74" s="275"/>
      <c r="AN74" s="276"/>
      <c r="AO74" s="283" t="s">
        <v>73</v>
      </c>
      <c r="AP74" s="284"/>
      <c r="AQ74" s="285"/>
      <c r="AR74" s="283" t="s">
        <v>62</v>
      </c>
      <c r="AS74" s="284"/>
      <c r="AT74" s="285"/>
      <c r="AU74" s="84"/>
    </row>
    <row r="75" spans="2:47" ht="18" customHeight="1">
      <c r="B75" s="69"/>
      <c r="C75" s="61"/>
      <c r="D75" s="63"/>
      <c r="E75" s="299" t="s">
        <v>61</v>
      </c>
      <c r="F75" s="299"/>
      <c r="G75" s="61"/>
      <c r="H75" s="63"/>
      <c r="I75" s="61"/>
      <c r="J75" s="61"/>
      <c r="K75" s="61"/>
      <c r="L75" s="63"/>
      <c r="M75" s="295" t="s">
        <v>60</v>
      </c>
      <c r="N75" s="295"/>
      <c r="O75" s="60"/>
      <c r="P75" s="61"/>
      <c r="Q75" s="69"/>
      <c r="R75" s="61"/>
      <c r="S75" s="63"/>
      <c r="T75" s="295" t="s">
        <v>66</v>
      </c>
      <c r="U75" s="295"/>
      <c r="V75" s="61"/>
      <c r="W75" s="63"/>
      <c r="X75" s="61"/>
      <c r="Y75" s="61"/>
      <c r="Z75" s="61"/>
      <c r="AA75" s="63"/>
      <c r="AB75" s="295" t="s">
        <v>67</v>
      </c>
      <c r="AC75" s="295"/>
      <c r="AD75" s="60"/>
      <c r="AE75" s="61"/>
      <c r="AF75" s="84"/>
      <c r="AH75" s="84"/>
      <c r="AI75" s="277" t="s">
        <v>69</v>
      </c>
      <c r="AJ75" s="278"/>
      <c r="AK75" s="279"/>
      <c r="AL75" s="265"/>
      <c r="AM75" s="266"/>
      <c r="AN75" s="267"/>
      <c r="AO75" s="271"/>
      <c r="AP75" s="272"/>
      <c r="AQ75" s="273"/>
      <c r="AR75" s="277" t="s">
        <v>8</v>
      </c>
      <c r="AS75" s="278"/>
      <c r="AT75" s="279"/>
      <c r="AU75" s="84"/>
    </row>
    <row r="76" spans="2:47" ht="18" customHeight="1">
      <c r="B76" s="86"/>
      <c r="C76" s="300" t="s">
        <v>60</v>
      </c>
      <c r="D76" s="300"/>
      <c r="E76" s="61"/>
      <c r="F76" s="61"/>
      <c r="G76" s="300" t="s">
        <v>69</v>
      </c>
      <c r="H76" s="300"/>
      <c r="I76" s="61"/>
      <c r="J76" s="61"/>
      <c r="K76" s="298" t="s">
        <v>61</v>
      </c>
      <c r="L76" s="298"/>
      <c r="M76" s="70"/>
      <c r="N76" s="80"/>
      <c r="O76" s="295" t="s">
        <v>66</v>
      </c>
      <c r="P76" s="295"/>
      <c r="Q76" s="86"/>
      <c r="R76" s="300" t="s">
        <v>67</v>
      </c>
      <c r="S76" s="300"/>
      <c r="T76" s="61"/>
      <c r="U76" s="61"/>
      <c r="V76" s="300" t="s">
        <v>63</v>
      </c>
      <c r="W76" s="300"/>
      <c r="X76" s="61"/>
      <c r="Y76" s="61"/>
      <c r="Z76" s="300" t="s">
        <v>60</v>
      </c>
      <c r="AA76" s="300"/>
      <c r="AB76" s="70"/>
      <c r="AC76" s="80"/>
      <c r="AD76" s="295" t="s">
        <v>66</v>
      </c>
      <c r="AE76" s="295"/>
      <c r="AF76" s="84"/>
      <c r="AH76" s="84"/>
      <c r="AI76" s="283"/>
      <c r="AJ76" s="284"/>
      <c r="AK76" s="285"/>
      <c r="AL76" s="268"/>
      <c r="AM76" s="269"/>
      <c r="AN76" s="270"/>
      <c r="AO76" s="274"/>
      <c r="AP76" s="275"/>
      <c r="AQ76" s="276"/>
      <c r="AR76" s="283" t="s">
        <v>60</v>
      </c>
      <c r="AS76" s="284"/>
      <c r="AT76" s="285"/>
      <c r="AU76" s="84"/>
    </row>
    <row r="77" spans="2:47" ht="18" customHeight="1">
      <c r="B77" s="69"/>
      <c r="C77" s="81"/>
      <c r="D77" s="81"/>
      <c r="F77" s="57"/>
      <c r="G77" s="76"/>
      <c r="H77" s="76"/>
      <c r="I77" s="303" t="s">
        <v>5</v>
      </c>
      <c r="J77" s="303"/>
      <c r="K77" s="76"/>
      <c r="L77" s="76"/>
      <c r="M77" s="64"/>
      <c r="N77" s="68"/>
      <c r="O77" s="76"/>
      <c r="P77" s="76"/>
      <c r="Q77" s="69"/>
      <c r="R77" s="81"/>
      <c r="S77" s="81"/>
      <c r="U77" s="57"/>
      <c r="V77" s="76"/>
      <c r="W77" s="76"/>
      <c r="X77" s="303" t="s">
        <v>5</v>
      </c>
      <c r="Y77" s="303"/>
      <c r="Z77" s="76"/>
      <c r="AA77" s="76"/>
      <c r="AB77" s="64"/>
      <c r="AC77" s="68"/>
      <c r="AD77" s="76"/>
      <c r="AE77" s="76"/>
      <c r="AF77" s="84"/>
      <c r="AH77" s="84"/>
      <c r="AI77" s="277" t="s">
        <v>74</v>
      </c>
      <c r="AJ77" s="278"/>
      <c r="AK77" s="279"/>
      <c r="AL77" s="265"/>
      <c r="AM77" s="266"/>
      <c r="AN77" s="267"/>
      <c r="AO77" s="265"/>
      <c r="AP77" s="266"/>
      <c r="AQ77" s="267"/>
      <c r="AR77" s="271"/>
      <c r="AS77" s="272"/>
      <c r="AT77" s="273"/>
      <c r="AU77" s="84"/>
    </row>
    <row r="78" spans="2:47" ht="18" customHeight="1">
      <c r="B78" s="80"/>
      <c r="D78" s="68"/>
      <c r="F78" s="71"/>
      <c r="G78" s="72"/>
      <c r="H78" s="72"/>
      <c r="I78" s="316" t="s">
        <v>68</v>
      </c>
      <c r="J78" s="316"/>
      <c r="K78" s="72"/>
      <c r="L78" s="72"/>
      <c r="M78" s="53"/>
      <c r="N78" s="68"/>
      <c r="O78" s="68"/>
      <c r="Q78" s="80"/>
      <c r="S78" s="68"/>
      <c r="U78" s="71"/>
      <c r="V78" s="72"/>
      <c r="W78" s="72"/>
      <c r="X78" s="306" t="s">
        <v>69</v>
      </c>
      <c r="Y78" s="306"/>
      <c r="Z78" s="72"/>
      <c r="AA78" s="72"/>
      <c r="AB78" s="53"/>
      <c r="AC78" s="68"/>
      <c r="AD78" s="68"/>
      <c r="AF78" s="84"/>
      <c r="AH78" s="84"/>
      <c r="AI78" s="283"/>
      <c r="AJ78" s="284"/>
      <c r="AK78" s="285"/>
      <c r="AL78" s="268"/>
      <c r="AM78" s="269"/>
      <c r="AN78" s="270"/>
      <c r="AO78" s="268"/>
      <c r="AP78" s="269"/>
      <c r="AQ78" s="270"/>
      <c r="AR78" s="274"/>
      <c r="AS78" s="275"/>
      <c r="AT78" s="276"/>
      <c r="AU78" s="84"/>
    </row>
    <row r="79" spans="2:32" ht="18" customHeight="1">
      <c r="B79" s="69"/>
      <c r="C79" s="78"/>
      <c r="D79" s="78"/>
      <c r="E79" s="82"/>
      <c r="F79" s="82"/>
      <c r="G79" s="82"/>
      <c r="H79" s="82"/>
      <c r="I79" s="82"/>
      <c r="K79" s="68"/>
      <c r="M79" s="68"/>
      <c r="N79" s="68"/>
      <c r="O79" s="68"/>
      <c r="P79" s="76"/>
      <c r="Q79" s="69"/>
      <c r="R79" s="78"/>
      <c r="S79" s="78"/>
      <c r="T79" s="82"/>
      <c r="U79" s="82"/>
      <c r="V79" s="82"/>
      <c r="W79" s="82"/>
      <c r="X79" s="82"/>
      <c r="Z79" s="68"/>
      <c r="AB79" s="68"/>
      <c r="AC79" s="68"/>
      <c r="AD79" s="68"/>
      <c r="AE79" s="76"/>
      <c r="AF79" s="84"/>
    </row>
    <row r="80" spans="1:48" ht="18" customHeight="1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6"/>
      <c r="N80" s="86"/>
      <c r="O80" s="88"/>
      <c r="P80" s="88"/>
      <c r="Q80" s="88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</row>
    <row r="81" spans="1:48" ht="18" customHeight="1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9"/>
      <c r="N81" s="89"/>
      <c r="O81" s="88"/>
      <c r="P81" s="88"/>
      <c r="Q81" s="88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</row>
    <row r="82" spans="1:48" ht="18" customHeight="1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</row>
    <row r="83" spans="2:39" ht="18" customHeight="1">
      <c r="B83" s="317" t="s">
        <v>46</v>
      </c>
      <c r="C83" s="317"/>
      <c r="D83" s="317"/>
      <c r="E83" s="317"/>
      <c r="F83" s="3"/>
      <c r="G83" s="3"/>
      <c r="H83" s="72"/>
      <c r="I83" s="72"/>
      <c r="J83" s="72"/>
      <c r="K83" s="72"/>
      <c r="L83" s="72"/>
      <c r="M83" s="72"/>
      <c r="N83" s="72"/>
      <c r="O83" s="68"/>
      <c r="R83" s="291" t="s">
        <v>47</v>
      </c>
      <c r="S83" s="291"/>
      <c r="T83" s="291"/>
      <c r="U83" s="291"/>
      <c r="V83" s="1"/>
      <c r="W83" s="1"/>
      <c r="AH83" s="291" t="s">
        <v>45</v>
      </c>
      <c r="AI83" s="291"/>
      <c r="AJ83" s="291"/>
      <c r="AK83" s="291"/>
      <c r="AL83" s="1"/>
      <c r="AM83" s="1"/>
    </row>
    <row r="84" spans="3:46" ht="18" customHeight="1">
      <c r="C84" s="277"/>
      <c r="D84" s="278"/>
      <c r="E84" s="279"/>
      <c r="F84" s="289" t="str">
        <f>HYPERLINK(C86)</f>
        <v>大阪中央</v>
      </c>
      <c r="G84" s="287"/>
      <c r="H84" s="288"/>
      <c r="I84" s="289" t="str">
        <f>HYPERLINK(C88)</f>
        <v>堺</v>
      </c>
      <c r="J84" s="287"/>
      <c r="K84" s="288"/>
      <c r="L84" s="289" t="str">
        <f>HYPERLINK(C90)</f>
        <v>とりみ</v>
      </c>
      <c r="M84" s="287"/>
      <c r="N84" s="288"/>
      <c r="S84" s="277"/>
      <c r="T84" s="278"/>
      <c r="U84" s="279"/>
      <c r="V84" s="289" t="str">
        <f>HYPERLINK(S86)</f>
        <v>阿倍野</v>
      </c>
      <c r="W84" s="287"/>
      <c r="X84" s="288"/>
      <c r="Y84" s="289" t="str">
        <f>HYPERLINK(S88)</f>
        <v>伊丹</v>
      </c>
      <c r="Z84" s="287"/>
      <c r="AA84" s="288"/>
      <c r="AB84" s="289" t="str">
        <f>HYPERLINK(S90)</f>
        <v>南大阪</v>
      </c>
      <c r="AC84" s="287"/>
      <c r="AD84" s="288"/>
      <c r="AI84" s="277"/>
      <c r="AJ84" s="278"/>
      <c r="AK84" s="279"/>
      <c r="AL84" s="289" t="str">
        <f>HYPERLINK(AI86)</f>
        <v>大工大</v>
      </c>
      <c r="AM84" s="287"/>
      <c r="AN84" s="288"/>
      <c r="AO84" s="289" t="str">
        <f>HYPERLINK(AI88)</f>
        <v>堺</v>
      </c>
      <c r="AP84" s="287"/>
      <c r="AQ84" s="288"/>
      <c r="AR84" s="289" t="str">
        <f>HYPERLINK(AI90)</f>
        <v>豊中</v>
      </c>
      <c r="AS84" s="287"/>
      <c r="AT84" s="288"/>
    </row>
    <row r="85" spans="3:46" ht="18" customHeight="1">
      <c r="C85" s="283"/>
      <c r="D85" s="284"/>
      <c r="E85" s="285"/>
      <c r="F85" s="280"/>
      <c r="G85" s="281"/>
      <c r="H85" s="282"/>
      <c r="I85" s="280"/>
      <c r="J85" s="281"/>
      <c r="K85" s="282"/>
      <c r="L85" s="280"/>
      <c r="M85" s="281"/>
      <c r="N85" s="282"/>
      <c r="S85" s="283"/>
      <c r="T85" s="284"/>
      <c r="U85" s="285"/>
      <c r="V85" s="280"/>
      <c r="W85" s="281"/>
      <c r="X85" s="282"/>
      <c r="Y85" s="280"/>
      <c r="Z85" s="281"/>
      <c r="AA85" s="282"/>
      <c r="AB85" s="280"/>
      <c r="AC85" s="281"/>
      <c r="AD85" s="282"/>
      <c r="AI85" s="283"/>
      <c r="AJ85" s="284"/>
      <c r="AK85" s="285"/>
      <c r="AL85" s="280"/>
      <c r="AM85" s="281"/>
      <c r="AN85" s="282"/>
      <c r="AO85" s="280"/>
      <c r="AP85" s="281"/>
      <c r="AQ85" s="282"/>
      <c r="AR85" s="280"/>
      <c r="AS85" s="281"/>
      <c r="AT85" s="282"/>
    </row>
    <row r="86" spans="3:46" ht="18" customHeight="1">
      <c r="C86" s="286" t="s">
        <v>68</v>
      </c>
      <c r="D86" s="287"/>
      <c r="E86" s="288"/>
      <c r="F86" s="271"/>
      <c r="G86" s="272"/>
      <c r="H86" s="273"/>
      <c r="I86" s="277" t="s">
        <v>9</v>
      </c>
      <c r="J86" s="278"/>
      <c r="K86" s="279"/>
      <c r="L86" s="277" t="s">
        <v>3</v>
      </c>
      <c r="M86" s="278"/>
      <c r="N86" s="279"/>
      <c r="O86" s="77"/>
      <c r="P86" s="77"/>
      <c r="S86" s="277" t="s">
        <v>61</v>
      </c>
      <c r="T86" s="278"/>
      <c r="U86" s="279"/>
      <c r="V86" s="271"/>
      <c r="W86" s="272"/>
      <c r="X86" s="273"/>
      <c r="Y86" s="277" t="s">
        <v>9</v>
      </c>
      <c r="Z86" s="278"/>
      <c r="AA86" s="279"/>
      <c r="AB86" s="277" t="s">
        <v>10</v>
      </c>
      <c r="AC86" s="278"/>
      <c r="AD86" s="279"/>
      <c r="AI86" s="277" t="s">
        <v>73</v>
      </c>
      <c r="AJ86" s="278"/>
      <c r="AK86" s="279"/>
      <c r="AL86" s="271"/>
      <c r="AM86" s="272"/>
      <c r="AN86" s="273"/>
      <c r="AO86" s="277" t="s">
        <v>9</v>
      </c>
      <c r="AP86" s="278"/>
      <c r="AQ86" s="279"/>
      <c r="AR86" s="277" t="s">
        <v>10</v>
      </c>
      <c r="AS86" s="278"/>
      <c r="AT86" s="279"/>
    </row>
    <row r="87" spans="3:46" ht="18" customHeight="1">
      <c r="C87" s="280"/>
      <c r="D87" s="281"/>
      <c r="E87" s="282"/>
      <c r="F87" s="274"/>
      <c r="G87" s="275"/>
      <c r="H87" s="276"/>
      <c r="I87" s="280" t="s">
        <v>63</v>
      </c>
      <c r="J87" s="281"/>
      <c r="K87" s="282"/>
      <c r="L87" s="280" t="s">
        <v>65</v>
      </c>
      <c r="M87" s="281"/>
      <c r="N87" s="282"/>
      <c r="O87" s="57"/>
      <c r="S87" s="283"/>
      <c r="T87" s="284"/>
      <c r="U87" s="285"/>
      <c r="V87" s="274"/>
      <c r="W87" s="275"/>
      <c r="X87" s="276"/>
      <c r="Y87" s="280" t="s">
        <v>68</v>
      </c>
      <c r="Z87" s="281"/>
      <c r="AA87" s="282"/>
      <c r="AB87" s="280" t="s">
        <v>62</v>
      </c>
      <c r="AC87" s="281"/>
      <c r="AD87" s="282"/>
      <c r="AI87" s="283"/>
      <c r="AJ87" s="284"/>
      <c r="AK87" s="285"/>
      <c r="AL87" s="274"/>
      <c r="AM87" s="275"/>
      <c r="AN87" s="276"/>
      <c r="AO87" s="280" t="s">
        <v>65</v>
      </c>
      <c r="AP87" s="281"/>
      <c r="AQ87" s="282"/>
      <c r="AR87" s="280" t="s">
        <v>62</v>
      </c>
      <c r="AS87" s="281"/>
      <c r="AT87" s="282"/>
    </row>
    <row r="88" spans="3:46" ht="18" customHeight="1">
      <c r="C88" s="277" t="s">
        <v>62</v>
      </c>
      <c r="D88" s="278"/>
      <c r="E88" s="279"/>
      <c r="F88" s="265"/>
      <c r="G88" s="266"/>
      <c r="H88" s="267"/>
      <c r="I88" s="271"/>
      <c r="J88" s="272"/>
      <c r="K88" s="273"/>
      <c r="L88" s="286" t="s">
        <v>11</v>
      </c>
      <c r="M88" s="287"/>
      <c r="N88" s="288"/>
      <c r="O88" s="57"/>
      <c r="S88" s="277" t="s">
        <v>69</v>
      </c>
      <c r="T88" s="278"/>
      <c r="U88" s="279"/>
      <c r="V88" s="265"/>
      <c r="W88" s="266"/>
      <c r="X88" s="267"/>
      <c r="Y88" s="271"/>
      <c r="Z88" s="272"/>
      <c r="AA88" s="273"/>
      <c r="AB88" s="277" t="s">
        <v>11</v>
      </c>
      <c r="AC88" s="278"/>
      <c r="AD88" s="279"/>
      <c r="AI88" s="277" t="s">
        <v>62</v>
      </c>
      <c r="AJ88" s="278"/>
      <c r="AK88" s="279"/>
      <c r="AL88" s="265"/>
      <c r="AM88" s="266"/>
      <c r="AN88" s="267"/>
      <c r="AO88" s="271"/>
      <c r="AP88" s="272"/>
      <c r="AQ88" s="273"/>
      <c r="AR88" s="277" t="s">
        <v>11</v>
      </c>
      <c r="AS88" s="278"/>
      <c r="AT88" s="279"/>
    </row>
    <row r="89" spans="3:46" ht="18" customHeight="1">
      <c r="C89" s="283"/>
      <c r="D89" s="284"/>
      <c r="E89" s="285"/>
      <c r="F89" s="268"/>
      <c r="G89" s="269"/>
      <c r="H89" s="270"/>
      <c r="I89" s="274"/>
      <c r="J89" s="275"/>
      <c r="K89" s="276"/>
      <c r="L89" s="280" t="s">
        <v>60</v>
      </c>
      <c r="M89" s="281"/>
      <c r="N89" s="282"/>
      <c r="O89" s="69"/>
      <c r="P89" s="69"/>
      <c r="S89" s="283"/>
      <c r="T89" s="284"/>
      <c r="U89" s="285"/>
      <c r="V89" s="268"/>
      <c r="W89" s="269"/>
      <c r="X89" s="270"/>
      <c r="Y89" s="274"/>
      <c r="Z89" s="275"/>
      <c r="AA89" s="276"/>
      <c r="AB89" s="280" t="s">
        <v>77</v>
      </c>
      <c r="AC89" s="281"/>
      <c r="AD89" s="282"/>
      <c r="AI89" s="283"/>
      <c r="AJ89" s="284"/>
      <c r="AK89" s="285"/>
      <c r="AL89" s="268"/>
      <c r="AM89" s="269"/>
      <c r="AN89" s="270"/>
      <c r="AO89" s="274"/>
      <c r="AP89" s="275"/>
      <c r="AQ89" s="276"/>
      <c r="AR89" s="280" t="s">
        <v>61</v>
      </c>
      <c r="AS89" s="281"/>
      <c r="AT89" s="282"/>
    </row>
    <row r="90" spans="3:46" ht="18" customHeight="1">
      <c r="C90" s="277" t="s">
        <v>67</v>
      </c>
      <c r="D90" s="278"/>
      <c r="E90" s="279"/>
      <c r="F90" s="265"/>
      <c r="G90" s="266"/>
      <c r="H90" s="267"/>
      <c r="I90" s="265"/>
      <c r="J90" s="266"/>
      <c r="K90" s="267"/>
      <c r="L90" s="271"/>
      <c r="M90" s="272"/>
      <c r="N90" s="273"/>
      <c r="O90" s="69"/>
      <c r="P90" s="69"/>
      <c r="S90" s="277" t="s">
        <v>74</v>
      </c>
      <c r="T90" s="278"/>
      <c r="U90" s="279"/>
      <c r="V90" s="265"/>
      <c r="W90" s="266"/>
      <c r="X90" s="267"/>
      <c r="Y90" s="265"/>
      <c r="Z90" s="266"/>
      <c r="AA90" s="267"/>
      <c r="AB90" s="271"/>
      <c r="AC90" s="272"/>
      <c r="AD90" s="273"/>
      <c r="AI90" s="277" t="s">
        <v>60</v>
      </c>
      <c r="AJ90" s="278"/>
      <c r="AK90" s="279"/>
      <c r="AL90" s="265"/>
      <c r="AM90" s="266"/>
      <c r="AN90" s="267"/>
      <c r="AO90" s="265"/>
      <c r="AP90" s="266"/>
      <c r="AQ90" s="267"/>
      <c r="AR90" s="271"/>
      <c r="AS90" s="272"/>
      <c r="AT90" s="273"/>
    </row>
    <row r="91" spans="3:46" ht="18" customHeight="1">
      <c r="C91" s="283"/>
      <c r="D91" s="284"/>
      <c r="E91" s="285"/>
      <c r="F91" s="268"/>
      <c r="G91" s="269"/>
      <c r="H91" s="270"/>
      <c r="I91" s="268"/>
      <c r="J91" s="269"/>
      <c r="K91" s="270"/>
      <c r="L91" s="274"/>
      <c r="M91" s="275"/>
      <c r="N91" s="276"/>
      <c r="O91" s="68"/>
      <c r="S91" s="283"/>
      <c r="T91" s="284"/>
      <c r="U91" s="285"/>
      <c r="V91" s="268"/>
      <c r="W91" s="269"/>
      <c r="X91" s="270"/>
      <c r="Y91" s="268"/>
      <c r="Z91" s="269"/>
      <c r="AA91" s="270"/>
      <c r="AB91" s="274"/>
      <c r="AC91" s="275"/>
      <c r="AD91" s="276"/>
      <c r="AI91" s="283"/>
      <c r="AJ91" s="284"/>
      <c r="AK91" s="285"/>
      <c r="AL91" s="268"/>
      <c r="AM91" s="269"/>
      <c r="AN91" s="270"/>
      <c r="AO91" s="268"/>
      <c r="AP91" s="269"/>
      <c r="AQ91" s="270"/>
      <c r="AR91" s="274"/>
      <c r="AS91" s="275"/>
      <c r="AT91" s="276"/>
    </row>
    <row r="92" ht="18" customHeight="1"/>
    <row r="93" spans="2:39" ht="18" customHeight="1">
      <c r="B93" s="317" t="s">
        <v>48</v>
      </c>
      <c r="C93" s="317"/>
      <c r="D93" s="317"/>
      <c r="E93" s="317"/>
      <c r="F93" s="1"/>
      <c r="G93" s="1"/>
      <c r="Q93" s="291" t="s">
        <v>49</v>
      </c>
      <c r="R93" s="291"/>
      <c r="S93" s="291"/>
      <c r="T93" s="291"/>
      <c r="U93" s="1"/>
      <c r="V93" s="1"/>
      <c r="W93" s="1"/>
      <c r="AG93" s="291" t="s">
        <v>50</v>
      </c>
      <c r="AH93" s="291"/>
      <c r="AI93" s="291"/>
      <c r="AJ93" s="291"/>
      <c r="AK93" s="1"/>
      <c r="AL93" s="1"/>
      <c r="AM93" s="1"/>
    </row>
    <row r="94" spans="3:46" ht="18" customHeight="1">
      <c r="C94" s="277"/>
      <c r="D94" s="278"/>
      <c r="E94" s="279"/>
      <c r="F94" s="289" t="str">
        <f>HYPERLINK(C96)</f>
        <v>大阪</v>
      </c>
      <c r="G94" s="287"/>
      <c r="H94" s="288"/>
      <c r="I94" s="289" t="str">
        <f>HYPERLINK(C98)</f>
        <v>東大阪</v>
      </c>
      <c r="J94" s="287"/>
      <c r="K94" s="288"/>
      <c r="L94" s="289" t="str">
        <f>HYPERLINK(C100)</f>
        <v>豊中</v>
      </c>
      <c r="M94" s="287"/>
      <c r="N94" s="288"/>
      <c r="S94" s="277"/>
      <c r="T94" s="278"/>
      <c r="U94" s="279"/>
      <c r="V94" s="289" t="str">
        <f>HYPERLINK(S96)</f>
        <v>八尾</v>
      </c>
      <c r="W94" s="287"/>
      <c r="X94" s="288"/>
      <c r="Y94" s="289" t="str">
        <f>HYPERLINK(S98)</f>
        <v>豊中</v>
      </c>
      <c r="Z94" s="287"/>
      <c r="AA94" s="288"/>
      <c r="AB94" s="289" t="str">
        <f>HYPERLINK(S100)</f>
        <v>東大阪</v>
      </c>
      <c r="AC94" s="287"/>
      <c r="AD94" s="288"/>
      <c r="AI94" s="277"/>
      <c r="AJ94" s="278"/>
      <c r="AK94" s="279"/>
      <c r="AL94" s="289" t="str">
        <f>HYPERLINK(AI96)</f>
        <v>大工大</v>
      </c>
      <c r="AM94" s="287"/>
      <c r="AN94" s="288"/>
      <c r="AO94" s="289" t="str">
        <f>HYPERLINK(AI98)</f>
        <v>みなと</v>
      </c>
      <c r="AP94" s="287"/>
      <c r="AQ94" s="288"/>
      <c r="AR94" s="289" t="str">
        <f>HYPERLINK(AI100)</f>
        <v>堺</v>
      </c>
      <c r="AS94" s="287"/>
      <c r="AT94" s="288"/>
    </row>
    <row r="95" spans="3:46" ht="18" customHeight="1">
      <c r="C95" s="283"/>
      <c r="D95" s="284"/>
      <c r="E95" s="285"/>
      <c r="F95" s="280"/>
      <c r="G95" s="281"/>
      <c r="H95" s="282"/>
      <c r="I95" s="280"/>
      <c r="J95" s="281"/>
      <c r="K95" s="282"/>
      <c r="L95" s="280"/>
      <c r="M95" s="281"/>
      <c r="N95" s="282"/>
      <c r="S95" s="283"/>
      <c r="T95" s="284"/>
      <c r="U95" s="285"/>
      <c r="V95" s="280"/>
      <c r="W95" s="281"/>
      <c r="X95" s="282"/>
      <c r="Y95" s="280"/>
      <c r="Z95" s="281"/>
      <c r="AA95" s="282"/>
      <c r="AB95" s="280"/>
      <c r="AC95" s="281"/>
      <c r="AD95" s="282"/>
      <c r="AI95" s="283"/>
      <c r="AJ95" s="284"/>
      <c r="AK95" s="285"/>
      <c r="AL95" s="280"/>
      <c r="AM95" s="281"/>
      <c r="AN95" s="282"/>
      <c r="AO95" s="280"/>
      <c r="AP95" s="281"/>
      <c r="AQ95" s="282"/>
      <c r="AR95" s="280"/>
      <c r="AS95" s="281"/>
      <c r="AT95" s="282"/>
    </row>
    <row r="96" spans="3:46" ht="18" customHeight="1">
      <c r="C96" s="277" t="s">
        <v>63</v>
      </c>
      <c r="D96" s="278"/>
      <c r="E96" s="279"/>
      <c r="F96" s="271"/>
      <c r="G96" s="272"/>
      <c r="H96" s="273"/>
      <c r="I96" s="277" t="s">
        <v>9</v>
      </c>
      <c r="J96" s="278"/>
      <c r="K96" s="279"/>
      <c r="L96" s="277" t="s">
        <v>3</v>
      </c>
      <c r="M96" s="278"/>
      <c r="N96" s="279"/>
      <c r="O96" s="77"/>
      <c r="P96" s="77"/>
      <c r="S96" s="277" t="s">
        <v>66</v>
      </c>
      <c r="T96" s="278"/>
      <c r="U96" s="279"/>
      <c r="V96" s="271"/>
      <c r="W96" s="272"/>
      <c r="X96" s="273"/>
      <c r="Y96" s="277" t="s">
        <v>9</v>
      </c>
      <c r="Z96" s="278"/>
      <c r="AA96" s="279"/>
      <c r="AB96" s="277" t="s">
        <v>10</v>
      </c>
      <c r="AC96" s="278"/>
      <c r="AD96" s="279"/>
      <c r="AI96" s="277" t="s">
        <v>73</v>
      </c>
      <c r="AJ96" s="278"/>
      <c r="AK96" s="279"/>
      <c r="AL96" s="271"/>
      <c r="AM96" s="272"/>
      <c r="AN96" s="273"/>
      <c r="AO96" s="277" t="s">
        <v>9</v>
      </c>
      <c r="AP96" s="278"/>
      <c r="AQ96" s="279"/>
      <c r="AR96" s="277" t="s">
        <v>10</v>
      </c>
      <c r="AS96" s="278"/>
      <c r="AT96" s="279"/>
    </row>
    <row r="97" spans="3:46" ht="18" customHeight="1">
      <c r="C97" s="283"/>
      <c r="D97" s="284"/>
      <c r="E97" s="285"/>
      <c r="F97" s="274"/>
      <c r="G97" s="275"/>
      <c r="H97" s="276"/>
      <c r="I97" s="280" t="s">
        <v>61</v>
      </c>
      <c r="J97" s="281"/>
      <c r="K97" s="282"/>
      <c r="L97" s="280" t="s">
        <v>69</v>
      </c>
      <c r="M97" s="281"/>
      <c r="N97" s="282"/>
      <c r="O97" s="57"/>
      <c r="S97" s="283"/>
      <c r="T97" s="284"/>
      <c r="U97" s="285"/>
      <c r="V97" s="274"/>
      <c r="W97" s="275"/>
      <c r="X97" s="276"/>
      <c r="Y97" s="280" t="s">
        <v>73</v>
      </c>
      <c r="Z97" s="281"/>
      <c r="AA97" s="282"/>
      <c r="AB97" s="280" t="s">
        <v>64</v>
      </c>
      <c r="AC97" s="281"/>
      <c r="AD97" s="282"/>
      <c r="AI97" s="283"/>
      <c r="AJ97" s="284"/>
      <c r="AK97" s="285"/>
      <c r="AL97" s="274"/>
      <c r="AM97" s="275"/>
      <c r="AN97" s="276"/>
      <c r="AO97" s="283" t="s">
        <v>66</v>
      </c>
      <c r="AP97" s="284"/>
      <c r="AQ97" s="285"/>
      <c r="AR97" s="283" t="s">
        <v>60</v>
      </c>
      <c r="AS97" s="284"/>
      <c r="AT97" s="285"/>
    </row>
    <row r="98" spans="3:46" ht="18" customHeight="1">
      <c r="C98" s="277" t="s">
        <v>65</v>
      </c>
      <c r="D98" s="278"/>
      <c r="E98" s="279"/>
      <c r="F98" s="265"/>
      <c r="G98" s="266"/>
      <c r="H98" s="267"/>
      <c r="I98" s="271"/>
      <c r="J98" s="272"/>
      <c r="K98" s="273"/>
      <c r="L98" s="277" t="s">
        <v>11</v>
      </c>
      <c r="M98" s="278"/>
      <c r="N98" s="279"/>
      <c r="O98" s="57"/>
      <c r="S98" s="286" t="s">
        <v>60</v>
      </c>
      <c r="T98" s="287"/>
      <c r="U98" s="288"/>
      <c r="V98" s="265"/>
      <c r="W98" s="266"/>
      <c r="X98" s="267"/>
      <c r="Y98" s="271"/>
      <c r="Z98" s="272"/>
      <c r="AA98" s="273"/>
      <c r="AB98" s="277" t="s">
        <v>11</v>
      </c>
      <c r="AC98" s="278"/>
      <c r="AD98" s="279"/>
      <c r="AI98" s="277" t="s">
        <v>64</v>
      </c>
      <c r="AJ98" s="278"/>
      <c r="AK98" s="279"/>
      <c r="AL98" s="265"/>
      <c r="AM98" s="266"/>
      <c r="AN98" s="267"/>
      <c r="AO98" s="271"/>
      <c r="AP98" s="272"/>
      <c r="AQ98" s="273"/>
      <c r="AR98" s="277" t="s">
        <v>11</v>
      </c>
      <c r="AS98" s="278"/>
      <c r="AT98" s="279"/>
    </row>
    <row r="99" spans="3:46" ht="18" customHeight="1">
      <c r="C99" s="283"/>
      <c r="D99" s="284"/>
      <c r="E99" s="285"/>
      <c r="F99" s="268"/>
      <c r="G99" s="269"/>
      <c r="H99" s="270"/>
      <c r="I99" s="274"/>
      <c r="J99" s="275"/>
      <c r="K99" s="276"/>
      <c r="L99" s="280" t="s">
        <v>74</v>
      </c>
      <c r="M99" s="281"/>
      <c r="N99" s="282"/>
      <c r="O99" s="69"/>
      <c r="P99" s="69"/>
      <c r="S99" s="280"/>
      <c r="T99" s="281"/>
      <c r="U99" s="282"/>
      <c r="V99" s="268"/>
      <c r="W99" s="269"/>
      <c r="X99" s="270"/>
      <c r="Y99" s="274"/>
      <c r="Z99" s="275"/>
      <c r="AA99" s="276"/>
      <c r="AB99" s="280" t="s">
        <v>62</v>
      </c>
      <c r="AC99" s="281"/>
      <c r="AD99" s="282"/>
      <c r="AI99" s="283"/>
      <c r="AJ99" s="284"/>
      <c r="AK99" s="285"/>
      <c r="AL99" s="268"/>
      <c r="AM99" s="269"/>
      <c r="AN99" s="270"/>
      <c r="AO99" s="274"/>
      <c r="AP99" s="275"/>
      <c r="AQ99" s="276"/>
      <c r="AR99" s="280" t="s">
        <v>65</v>
      </c>
      <c r="AS99" s="281"/>
      <c r="AT99" s="282"/>
    </row>
    <row r="100" spans="3:46" ht="18" customHeight="1">
      <c r="C100" s="277" t="s">
        <v>60</v>
      </c>
      <c r="D100" s="278"/>
      <c r="E100" s="279"/>
      <c r="F100" s="265"/>
      <c r="G100" s="266"/>
      <c r="H100" s="267"/>
      <c r="I100" s="265"/>
      <c r="J100" s="266"/>
      <c r="K100" s="267"/>
      <c r="L100" s="271"/>
      <c r="M100" s="272"/>
      <c r="N100" s="273"/>
      <c r="O100" s="69"/>
      <c r="P100" s="69"/>
      <c r="S100" s="277" t="s">
        <v>65</v>
      </c>
      <c r="T100" s="278"/>
      <c r="U100" s="279"/>
      <c r="V100" s="265"/>
      <c r="W100" s="266"/>
      <c r="X100" s="267"/>
      <c r="Y100" s="265"/>
      <c r="Z100" s="266"/>
      <c r="AA100" s="267"/>
      <c r="AB100" s="271"/>
      <c r="AC100" s="272"/>
      <c r="AD100" s="273"/>
      <c r="AI100" s="277" t="s">
        <v>62</v>
      </c>
      <c r="AJ100" s="278"/>
      <c r="AK100" s="279"/>
      <c r="AL100" s="265"/>
      <c r="AM100" s="266"/>
      <c r="AN100" s="267"/>
      <c r="AO100" s="265"/>
      <c r="AP100" s="266"/>
      <c r="AQ100" s="267"/>
      <c r="AR100" s="271"/>
      <c r="AS100" s="272"/>
      <c r="AT100" s="273"/>
    </row>
    <row r="101" spans="3:46" ht="18" customHeight="1">
      <c r="C101" s="283"/>
      <c r="D101" s="284"/>
      <c r="E101" s="285"/>
      <c r="F101" s="268"/>
      <c r="G101" s="269"/>
      <c r="H101" s="270"/>
      <c r="I101" s="268"/>
      <c r="J101" s="269"/>
      <c r="K101" s="270"/>
      <c r="L101" s="274"/>
      <c r="M101" s="275"/>
      <c r="N101" s="276"/>
      <c r="O101" s="68"/>
      <c r="S101" s="283"/>
      <c r="T101" s="284"/>
      <c r="U101" s="285"/>
      <c r="V101" s="268"/>
      <c r="W101" s="269"/>
      <c r="X101" s="270"/>
      <c r="Y101" s="268"/>
      <c r="Z101" s="269"/>
      <c r="AA101" s="270"/>
      <c r="AB101" s="274"/>
      <c r="AC101" s="275"/>
      <c r="AD101" s="276"/>
      <c r="AI101" s="283"/>
      <c r="AJ101" s="284"/>
      <c r="AK101" s="285"/>
      <c r="AL101" s="268"/>
      <c r="AM101" s="269"/>
      <c r="AN101" s="270"/>
      <c r="AO101" s="268"/>
      <c r="AP101" s="269"/>
      <c r="AQ101" s="270"/>
      <c r="AR101" s="274"/>
      <c r="AS101" s="275"/>
      <c r="AT101" s="276"/>
    </row>
    <row r="102" spans="3:46" ht="18" customHeight="1">
      <c r="C102" s="78"/>
      <c r="D102" s="78"/>
      <c r="E102" s="78"/>
      <c r="F102" s="82"/>
      <c r="G102" s="82"/>
      <c r="H102" s="82"/>
      <c r="I102" s="82"/>
      <c r="J102" s="82"/>
      <c r="K102" s="82"/>
      <c r="L102" s="78"/>
      <c r="M102" s="78"/>
      <c r="N102" s="78"/>
      <c r="O102" s="68"/>
      <c r="S102" s="83"/>
      <c r="T102" s="83"/>
      <c r="U102" s="83"/>
      <c r="V102" s="82"/>
      <c r="W102" s="82"/>
      <c r="X102" s="82"/>
      <c r="Y102" s="82"/>
      <c r="Z102" s="82"/>
      <c r="AA102" s="82"/>
      <c r="AB102" s="78"/>
      <c r="AC102" s="78"/>
      <c r="AD102" s="78"/>
      <c r="AI102" s="83"/>
      <c r="AJ102" s="83"/>
      <c r="AK102" s="83"/>
      <c r="AL102" s="82"/>
      <c r="AM102" s="82"/>
      <c r="AN102" s="82"/>
      <c r="AO102" s="82"/>
      <c r="AP102" s="82"/>
      <c r="AQ102" s="82"/>
      <c r="AR102" s="78"/>
      <c r="AS102" s="78"/>
      <c r="AT102" s="78"/>
    </row>
    <row r="103" spans="3:46" ht="18" customHeight="1">
      <c r="C103" s="78"/>
      <c r="D103" s="78"/>
      <c r="E103" s="78"/>
      <c r="F103" s="82"/>
      <c r="G103" s="82"/>
      <c r="H103" s="82"/>
      <c r="I103" s="82"/>
      <c r="J103" s="82"/>
      <c r="K103" s="82"/>
      <c r="L103" s="78"/>
      <c r="M103" s="78"/>
      <c r="N103" s="78"/>
      <c r="O103" s="68"/>
      <c r="S103" s="83"/>
      <c r="T103" s="83"/>
      <c r="U103" s="83"/>
      <c r="V103" s="82"/>
      <c r="W103" s="82"/>
      <c r="X103" s="82"/>
      <c r="Y103" s="82"/>
      <c r="Z103" s="82"/>
      <c r="AA103" s="82"/>
      <c r="AB103" s="78"/>
      <c r="AC103" s="78"/>
      <c r="AD103" s="78"/>
      <c r="AI103" s="83"/>
      <c r="AJ103" s="83"/>
      <c r="AK103" s="83"/>
      <c r="AL103" s="82"/>
      <c r="AM103" s="82"/>
      <c r="AN103" s="82"/>
      <c r="AO103" s="82"/>
      <c r="AP103" s="82"/>
      <c r="AQ103" s="82"/>
      <c r="AR103" s="78"/>
      <c r="AS103" s="78"/>
      <c r="AT103" s="78"/>
    </row>
    <row r="104" spans="2:39" ht="18" customHeight="1">
      <c r="B104" s="317" t="s">
        <v>51</v>
      </c>
      <c r="C104" s="317"/>
      <c r="D104" s="317"/>
      <c r="E104" s="317"/>
      <c r="F104" s="1"/>
      <c r="G104" s="1"/>
      <c r="S104" s="317" t="s">
        <v>52</v>
      </c>
      <c r="T104" s="317"/>
      <c r="U104" s="317"/>
      <c r="V104" s="317"/>
      <c r="W104" s="1"/>
      <c r="AI104" s="317" t="s">
        <v>53</v>
      </c>
      <c r="AJ104" s="317"/>
      <c r="AK104" s="317"/>
      <c r="AL104" s="317"/>
      <c r="AM104" s="1"/>
    </row>
    <row r="105" spans="3:46" ht="18" customHeight="1">
      <c r="C105" s="277"/>
      <c r="D105" s="278"/>
      <c r="E105" s="279"/>
      <c r="F105" s="289" t="str">
        <f>HYPERLINK(C107)</f>
        <v>とりみ</v>
      </c>
      <c r="G105" s="287"/>
      <c r="H105" s="288"/>
      <c r="I105" s="289" t="str">
        <f>HYPERLINK(C109)</f>
        <v>豊中</v>
      </c>
      <c r="J105" s="287"/>
      <c r="K105" s="288"/>
      <c r="L105" s="289" t="s">
        <v>289</v>
      </c>
      <c r="M105" s="287"/>
      <c r="N105" s="288"/>
      <c r="U105" s="292"/>
      <c r="V105" s="292"/>
      <c r="Y105" s="53"/>
      <c r="AC105" s="292"/>
      <c r="AD105" s="292"/>
      <c r="AK105" s="292"/>
      <c r="AL105" s="292"/>
      <c r="AO105" s="53"/>
      <c r="AS105" s="292"/>
      <c r="AT105" s="292"/>
    </row>
    <row r="106" spans="3:45" ht="18" customHeight="1">
      <c r="C106" s="283"/>
      <c r="D106" s="284"/>
      <c r="E106" s="285"/>
      <c r="F106" s="280"/>
      <c r="G106" s="281"/>
      <c r="H106" s="282"/>
      <c r="I106" s="280"/>
      <c r="J106" s="281"/>
      <c r="K106" s="282"/>
      <c r="L106" s="280"/>
      <c r="M106" s="281"/>
      <c r="N106" s="282"/>
      <c r="V106" s="54"/>
      <c r="W106" s="55"/>
      <c r="X106" s="55"/>
      <c r="Y106" s="293" t="s">
        <v>0</v>
      </c>
      <c r="Z106" s="293"/>
      <c r="AA106" s="55"/>
      <c r="AB106" s="55"/>
      <c r="AC106" s="56"/>
      <c r="AL106" s="54"/>
      <c r="AM106" s="55"/>
      <c r="AN106" s="55"/>
      <c r="AO106" s="293" t="s">
        <v>0</v>
      </c>
      <c r="AP106" s="293"/>
      <c r="AQ106" s="55"/>
      <c r="AR106" s="55"/>
      <c r="AS106" s="56"/>
    </row>
    <row r="107" spans="3:48" ht="18" customHeight="1">
      <c r="C107" s="277" t="s">
        <v>78</v>
      </c>
      <c r="D107" s="278"/>
      <c r="E107" s="279"/>
      <c r="F107" s="271"/>
      <c r="G107" s="272"/>
      <c r="H107" s="273"/>
      <c r="I107" s="277" t="s">
        <v>2</v>
      </c>
      <c r="J107" s="278"/>
      <c r="K107" s="279"/>
      <c r="L107" s="277" t="s">
        <v>3</v>
      </c>
      <c r="M107" s="278"/>
      <c r="N107" s="279"/>
      <c r="O107" s="77"/>
      <c r="S107" s="62"/>
      <c r="T107" s="62"/>
      <c r="U107" s="61"/>
      <c r="V107" s="63"/>
      <c r="W107" s="59"/>
      <c r="X107" s="59"/>
      <c r="Y107" s="295" t="s">
        <v>61</v>
      </c>
      <c r="Z107" s="295"/>
      <c r="AA107" s="59"/>
      <c r="AB107" s="59"/>
      <c r="AC107" s="60"/>
      <c r="AD107" s="61"/>
      <c r="AE107" s="62"/>
      <c r="AF107" s="62"/>
      <c r="AG107" s="61"/>
      <c r="AH107" s="61"/>
      <c r="AI107" s="62"/>
      <c r="AJ107" s="62"/>
      <c r="AK107" s="61"/>
      <c r="AL107" s="63"/>
      <c r="AM107" s="59"/>
      <c r="AN107" s="59"/>
      <c r="AO107" s="295" t="s">
        <v>66</v>
      </c>
      <c r="AP107" s="295"/>
      <c r="AQ107" s="59"/>
      <c r="AR107" s="59"/>
      <c r="AS107" s="60"/>
      <c r="AT107" s="61"/>
      <c r="AU107" s="62"/>
      <c r="AV107" s="62"/>
    </row>
    <row r="108" spans="3:47" ht="18" customHeight="1">
      <c r="C108" s="283"/>
      <c r="D108" s="284"/>
      <c r="E108" s="285"/>
      <c r="F108" s="274"/>
      <c r="G108" s="275"/>
      <c r="H108" s="276"/>
      <c r="I108" s="280" t="s">
        <v>74</v>
      </c>
      <c r="J108" s="281"/>
      <c r="K108" s="282"/>
      <c r="L108" s="280" t="s">
        <v>60</v>
      </c>
      <c r="M108" s="281"/>
      <c r="N108" s="282"/>
      <c r="O108" s="57"/>
      <c r="T108" s="54"/>
      <c r="U108" s="293" t="s">
        <v>2</v>
      </c>
      <c r="V108" s="293"/>
      <c r="W108" s="55"/>
      <c r="X108" s="57"/>
      <c r="AB108" s="54"/>
      <c r="AC108" s="293" t="s">
        <v>3</v>
      </c>
      <c r="AD108" s="293"/>
      <c r="AE108" s="56"/>
      <c r="AJ108" s="54"/>
      <c r="AK108" s="293" t="s">
        <v>2</v>
      </c>
      <c r="AL108" s="293"/>
      <c r="AM108" s="55"/>
      <c r="AN108" s="57"/>
      <c r="AR108" s="54"/>
      <c r="AS108" s="293" t="s">
        <v>3</v>
      </c>
      <c r="AT108" s="293"/>
      <c r="AU108" s="56"/>
    </row>
    <row r="109" spans="3:48" ht="18" customHeight="1">
      <c r="C109" s="277" t="s">
        <v>60</v>
      </c>
      <c r="D109" s="278"/>
      <c r="E109" s="279"/>
      <c r="F109" s="265"/>
      <c r="G109" s="266"/>
      <c r="H109" s="267"/>
      <c r="I109" s="271"/>
      <c r="J109" s="272"/>
      <c r="K109" s="273"/>
      <c r="L109" s="277" t="s">
        <v>5</v>
      </c>
      <c r="M109" s="278"/>
      <c r="N109" s="279"/>
      <c r="O109" s="57"/>
      <c r="S109" s="61"/>
      <c r="T109" s="63"/>
      <c r="U109" s="295" t="s">
        <v>65</v>
      </c>
      <c r="V109" s="295"/>
      <c r="W109" s="61"/>
      <c r="X109" s="63"/>
      <c r="Y109" s="61"/>
      <c r="Z109" s="61"/>
      <c r="AA109" s="61"/>
      <c r="AB109" s="63"/>
      <c r="AC109" s="314" t="s">
        <v>68</v>
      </c>
      <c r="AD109" s="314"/>
      <c r="AE109" s="60"/>
      <c r="AF109" s="61"/>
      <c r="AG109" s="61"/>
      <c r="AH109" s="61"/>
      <c r="AI109" s="61"/>
      <c r="AJ109" s="63"/>
      <c r="AK109" s="310" t="s">
        <v>63</v>
      </c>
      <c r="AL109" s="310"/>
      <c r="AM109" s="61"/>
      <c r="AN109" s="63"/>
      <c r="AO109" s="61"/>
      <c r="AP109" s="61"/>
      <c r="AQ109" s="61"/>
      <c r="AR109" s="63"/>
      <c r="AS109" s="295" t="s">
        <v>73</v>
      </c>
      <c r="AT109" s="295"/>
      <c r="AU109" s="60"/>
      <c r="AV109" s="61"/>
    </row>
    <row r="110" spans="3:48" ht="18" customHeight="1">
      <c r="C110" s="283"/>
      <c r="D110" s="284"/>
      <c r="E110" s="285"/>
      <c r="F110" s="268"/>
      <c r="G110" s="269"/>
      <c r="H110" s="270"/>
      <c r="I110" s="274"/>
      <c r="J110" s="275"/>
      <c r="K110" s="276"/>
      <c r="L110" s="280" t="s">
        <v>290</v>
      </c>
      <c r="M110" s="281"/>
      <c r="N110" s="282"/>
      <c r="O110" s="69"/>
      <c r="S110" s="298" t="s">
        <v>63</v>
      </c>
      <c r="T110" s="298"/>
      <c r="U110" s="61"/>
      <c r="V110" s="61"/>
      <c r="W110" s="300" t="s">
        <v>73</v>
      </c>
      <c r="X110" s="300"/>
      <c r="Y110" s="61"/>
      <c r="Z110" s="61"/>
      <c r="AA110" s="300" t="s">
        <v>69</v>
      </c>
      <c r="AB110" s="300"/>
      <c r="AC110" s="70"/>
      <c r="AD110" s="80"/>
      <c r="AE110" s="295" t="s">
        <v>66</v>
      </c>
      <c r="AF110" s="295"/>
      <c r="AG110" s="61"/>
      <c r="AH110" s="61"/>
      <c r="AI110" s="300" t="s">
        <v>290</v>
      </c>
      <c r="AJ110" s="300"/>
      <c r="AK110" s="61"/>
      <c r="AL110" s="61"/>
      <c r="AM110" s="304" t="s">
        <v>68</v>
      </c>
      <c r="AN110" s="304"/>
      <c r="AO110" s="61"/>
      <c r="AP110" s="61"/>
      <c r="AQ110" s="300" t="s">
        <v>61</v>
      </c>
      <c r="AR110" s="300"/>
      <c r="AS110" s="70"/>
      <c r="AT110" s="70"/>
      <c r="AU110" s="295" t="s">
        <v>62</v>
      </c>
      <c r="AV110" s="295"/>
    </row>
    <row r="111" spans="3:48" ht="18" customHeight="1">
      <c r="C111" s="277" t="s">
        <v>24</v>
      </c>
      <c r="D111" s="278"/>
      <c r="E111" s="279"/>
      <c r="F111" s="265"/>
      <c r="G111" s="266"/>
      <c r="H111" s="267"/>
      <c r="I111" s="265"/>
      <c r="J111" s="266"/>
      <c r="K111" s="267"/>
      <c r="L111" s="271"/>
      <c r="M111" s="272"/>
      <c r="N111" s="273"/>
      <c r="O111" s="69"/>
      <c r="S111" s="81"/>
      <c r="T111" s="81"/>
      <c r="V111" s="57"/>
      <c r="W111" s="76"/>
      <c r="X111" s="76"/>
      <c r="Y111" s="303" t="s">
        <v>5</v>
      </c>
      <c r="Z111" s="303"/>
      <c r="AA111" s="76"/>
      <c r="AB111" s="76"/>
      <c r="AC111" s="64"/>
      <c r="AD111" s="68"/>
      <c r="AE111" s="76"/>
      <c r="AF111" s="76"/>
      <c r="AI111" s="81"/>
      <c r="AJ111" s="81"/>
      <c r="AL111" s="57"/>
      <c r="AM111" s="76"/>
      <c r="AN111" s="76"/>
      <c r="AO111" s="303" t="s">
        <v>5</v>
      </c>
      <c r="AP111" s="303"/>
      <c r="AQ111" s="76"/>
      <c r="AR111" s="76"/>
      <c r="AS111" s="64"/>
      <c r="AT111" s="68"/>
      <c r="AU111" s="76"/>
      <c r="AV111" s="76"/>
    </row>
    <row r="112" spans="3:47" ht="18" customHeight="1">
      <c r="C112" s="283"/>
      <c r="D112" s="284"/>
      <c r="E112" s="285"/>
      <c r="F112" s="268"/>
      <c r="G112" s="269"/>
      <c r="H112" s="270"/>
      <c r="I112" s="268"/>
      <c r="J112" s="269"/>
      <c r="K112" s="270"/>
      <c r="L112" s="274"/>
      <c r="M112" s="275"/>
      <c r="N112" s="276"/>
      <c r="O112" s="68"/>
      <c r="T112" s="68"/>
      <c r="V112" s="71"/>
      <c r="W112" s="72"/>
      <c r="X112" s="72"/>
      <c r="Y112" s="315" t="s">
        <v>62</v>
      </c>
      <c r="Z112" s="315"/>
      <c r="AA112" s="72"/>
      <c r="AB112" s="72"/>
      <c r="AC112" s="53"/>
      <c r="AD112" s="68"/>
      <c r="AE112" s="68"/>
      <c r="AJ112" s="68"/>
      <c r="AL112" s="71"/>
      <c r="AM112" s="72"/>
      <c r="AN112" s="72"/>
      <c r="AO112" s="316" t="s">
        <v>69</v>
      </c>
      <c r="AP112" s="316"/>
      <c r="AQ112" s="72"/>
      <c r="AR112" s="72"/>
      <c r="AS112" s="53"/>
      <c r="AT112" s="68"/>
      <c r="AU112" s="68"/>
    </row>
    <row r="113" spans="3:47" ht="18" customHeight="1">
      <c r="C113" s="78"/>
      <c r="D113" s="78"/>
      <c r="E113" s="78"/>
      <c r="F113" s="82"/>
      <c r="G113" s="82"/>
      <c r="H113" s="82"/>
      <c r="I113" s="82"/>
      <c r="J113" s="82"/>
      <c r="K113" s="82"/>
      <c r="L113" s="78"/>
      <c r="M113" s="78"/>
      <c r="N113" s="78"/>
      <c r="O113" s="68"/>
      <c r="T113" s="68"/>
      <c r="V113" s="68"/>
      <c r="W113" s="68"/>
      <c r="X113" s="68"/>
      <c r="Y113" s="76"/>
      <c r="Z113" s="76"/>
      <c r="AA113" s="68"/>
      <c r="AB113" s="68"/>
      <c r="AC113" s="68"/>
      <c r="AD113" s="68"/>
      <c r="AE113" s="68"/>
      <c r="AJ113" s="68"/>
      <c r="AL113" s="68"/>
      <c r="AM113" s="68"/>
      <c r="AN113" s="68"/>
      <c r="AO113" s="76"/>
      <c r="AP113" s="76"/>
      <c r="AQ113" s="68"/>
      <c r="AR113" s="68"/>
      <c r="AS113" s="68"/>
      <c r="AT113" s="68"/>
      <c r="AU113" s="68"/>
    </row>
    <row r="114" spans="3:47" ht="18" customHeight="1">
      <c r="C114" s="78"/>
      <c r="D114" s="78"/>
      <c r="E114" s="78"/>
      <c r="F114" s="82"/>
      <c r="G114" s="82"/>
      <c r="H114" s="82"/>
      <c r="I114" s="82"/>
      <c r="J114" s="82"/>
      <c r="K114" s="82"/>
      <c r="L114" s="78"/>
      <c r="M114" s="78"/>
      <c r="N114" s="78"/>
      <c r="O114" s="68"/>
      <c r="T114" s="68"/>
      <c r="V114" s="68"/>
      <c r="W114" s="68"/>
      <c r="X114" s="68"/>
      <c r="Y114" s="76"/>
      <c r="Z114" s="76"/>
      <c r="AA114" s="68"/>
      <c r="AB114" s="68"/>
      <c r="AC114" s="68"/>
      <c r="AD114" s="68"/>
      <c r="AE114" s="68"/>
      <c r="AJ114" s="68"/>
      <c r="AL114" s="68"/>
      <c r="AM114" s="68"/>
      <c r="AN114" s="68"/>
      <c r="AO114" s="76"/>
      <c r="AP114" s="76"/>
      <c r="AQ114" s="68"/>
      <c r="AR114" s="68"/>
      <c r="AS114" s="68"/>
      <c r="AT114" s="68"/>
      <c r="AU114" s="68"/>
    </row>
    <row r="115" spans="2:39" ht="18" customHeight="1">
      <c r="B115" s="291" t="s">
        <v>56</v>
      </c>
      <c r="C115" s="324"/>
      <c r="D115" s="324"/>
      <c r="E115" s="324"/>
      <c r="F115" s="324"/>
      <c r="G115" s="1"/>
      <c r="Q115" s="291" t="s">
        <v>55</v>
      </c>
      <c r="R115" s="291"/>
      <c r="S115" s="291"/>
      <c r="T115" s="291"/>
      <c r="U115" s="1"/>
      <c r="V115" s="1"/>
      <c r="W115" s="1"/>
      <c r="AG115" s="291" t="s">
        <v>54</v>
      </c>
      <c r="AH115" s="291"/>
      <c r="AI115" s="291"/>
      <c r="AJ115" s="291"/>
      <c r="AK115" s="1"/>
      <c r="AL115" s="1"/>
      <c r="AM115" s="1"/>
    </row>
    <row r="116" spans="5:46" ht="18" customHeight="1">
      <c r="E116" s="292"/>
      <c r="F116" s="292"/>
      <c r="I116" s="53"/>
      <c r="M116" s="292"/>
      <c r="N116" s="292"/>
      <c r="S116" s="277"/>
      <c r="T116" s="278"/>
      <c r="U116" s="279"/>
      <c r="V116" s="289" t="str">
        <f>HYPERLINK(S118)</f>
        <v>みなと</v>
      </c>
      <c r="W116" s="287"/>
      <c r="X116" s="288"/>
      <c r="Y116" s="289" t="str">
        <f>HYPERLINK(S120)</f>
        <v>阿倍野</v>
      </c>
      <c r="Z116" s="287"/>
      <c r="AA116" s="288"/>
      <c r="AB116" s="289" t="str">
        <f>HYPERLINK(S122)</f>
        <v>とりみ</v>
      </c>
      <c r="AC116" s="287"/>
      <c r="AD116" s="288"/>
      <c r="AI116" s="277"/>
      <c r="AJ116" s="278"/>
      <c r="AK116" s="279"/>
      <c r="AL116" s="289" t="str">
        <f>HYPERLINK(AI118)</f>
        <v>豊中</v>
      </c>
      <c r="AM116" s="287"/>
      <c r="AN116" s="288"/>
      <c r="AO116" s="289" t="str">
        <f>HYPERLINK(AI120)</f>
        <v>南大阪</v>
      </c>
      <c r="AP116" s="287"/>
      <c r="AQ116" s="288"/>
      <c r="AR116" s="289" t="str">
        <f>HYPERLINK(AI122)</f>
        <v>東大阪</v>
      </c>
      <c r="AS116" s="287"/>
      <c r="AT116" s="288"/>
    </row>
    <row r="117" spans="6:46" ht="18" customHeight="1">
      <c r="F117" s="54"/>
      <c r="G117" s="55"/>
      <c r="H117" s="55"/>
      <c r="I117" s="293" t="s">
        <v>0</v>
      </c>
      <c r="J117" s="293"/>
      <c r="K117" s="55"/>
      <c r="L117" s="55"/>
      <c r="M117" s="56"/>
      <c r="S117" s="283"/>
      <c r="T117" s="284"/>
      <c r="U117" s="285"/>
      <c r="V117" s="280"/>
      <c r="W117" s="281"/>
      <c r="X117" s="282"/>
      <c r="Y117" s="280"/>
      <c r="Z117" s="281"/>
      <c r="AA117" s="282"/>
      <c r="AB117" s="280"/>
      <c r="AC117" s="281"/>
      <c r="AD117" s="282"/>
      <c r="AI117" s="283"/>
      <c r="AJ117" s="284"/>
      <c r="AK117" s="285"/>
      <c r="AL117" s="280"/>
      <c r="AM117" s="281"/>
      <c r="AN117" s="282"/>
      <c r="AO117" s="280"/>
      <c r="AP117" s="281"/>
      <c r="AQ117" s="282"/>
      <c r="AR117" s="280"/>
      <c r="AS117" s="281"/>
      <c r="AT117" s="282"/>
    </row>
    <row r="118" spans="3:46" ht="18" customHeight="1">
      <c r="C118" s="62"/>
      <c r="D118" s="62"/>
      <c r="E118" s="61"/>
      <c r="F118" s="63"/>
      <c r="G118" s="59"/>
      <c r="H118" s="59"/>
      <c r="I118" s="295" t="s">
        <v>63</v>
      </c>
      <c r="J118" s="295"/>
      <c r="K118" s="59"/>
      <c r="L118" s="59"/>
      <c r="M118" s="60"/>
      <c r="N118" s="61"/>
      <c r="O118" s="62"/>
      <c r="P118" s="62"/>
      <c r="S118" s="277" t="s">
        <v>64</v>
      </c>
      <c r="T118" s="278"/>
      <c r="U118" s="279"/>
      <c r="V118" s="271"/>
      <c r="W118" s="272"/>
      <c r="X118" s="273"/>
      <c r="Y118" s="277" t="s">
        <v>2</v>
      </c>
      <c r="Z118" s="278"/>
      <c r="AA118" s="279"/>
      <c r="AB118" s="277" t="s">
        <v>3</v>
      </c>
      <c r="AC118" s="278"/>
      <c r="AD118" s="279"/>
      <c r="AI118" s="277" t="s">
        <v>60</v>
      </c>
      <c r="AJ118" s="278"/>
      <c r="AK118" s="279"/>
      <c r="AL118" s="271"/>
      <c r="AM118" s="272"/>
      <c r="AN118" s="273"/>
      <c r="AO118" s="277" t="s">
        <v>2</v>
      </c>
      <c r="AP118" s="278"/>
      <c r="AQ118" s="279"/>
      <c r="AR118" s="277" t="s">
        <v>3</v>
      </c>
      <c r="AS118" s="278"/>
      <c r="AT118" s="279"/>
    </row>
    <row r="119" spans="4:46" ht="18" customHeight="1">
      <c r="D119" s="54"/>
      <c r="E119" s="293" t="s">
        <v>2</v>
      </c>
      <c r="F119" s="293"/>
      <c r="G119" s="55"/>
      <c r="H119" s="57"/>
      <c r="L119" s="54"/>
      <c r="M119" s="293" t="s">
        <v>3</v>
      </c>
      <c r="N119" s="293"/>
      <c r="O119" s="56"/>
      <c r="S119" s="283"/>
      <c r="T119" s="284"/>
      <c r="U119" s="285"/>
      <c r="V119" s="274"/>
      <c r="W119" s="275"/>
      <c r="X119" s="276"/>
      <c r="Y119" s="280" t="s">
        <v>73</v>
      </c>
      <c r="Z119" s="281"/>
      <c r="AA119" s="282"/>
      <c r="AB119" s="280" t="s">
        <v>60</v>
      </c>
      <c r="AC119" s="281"/>
      <c r="AD119" s="282"/>
      <c r="AI119" s="283"/>
      <c r="AJ119" s="284"/>
      <c r="AK119" s="285"/>
      <c r="AL119" s="274"/>
      <c r="AM119" s="275"/>
      <c r="AN119" s="276"/>
      <c r="AO119" s="280" t="s">
        <v>24</v>
      </c>
      <c r="AP119" s="281"/>
      <c r="AQ119" s="282"/>
      <c r="AR119" s="280" t="s">
        <v>291</v>
      </c>
      <c r="AS119" s="281"/>
      <c r="AT119" s="282"/>
    </row>
    <row r="120" spans="2:46" ht="18" customHeight="1">
      <c r="B120" s="61"/>
      <c r="C120" s="61"/>
      <c r="D120" s="63"/>
      <c r="E120" s="310" t="s">
        <v>62</v>
      </c>
      <c r="F120" s="310"/>
      <c r="G120" s="90"/>
      <c r="H120" s="91"/>
      <c r="I120" s="90"/>
      <c r="J120" s="90"/>
      <c r="K120" s="90"/>
      <c r="L120" s="91"/>
      <c r="M120" s="310" t="s">
        <v>68</v>
      </c>
      <c r="N120" s="310"/>
      <c r="O120" s="60"/>
      <c r="P120" s="61"/>
      <c r="S120" s="277" t="s">
        <v>61</v>
      </c>
      <c r="T120" s="278"/>
      <c r="U120" s="279"/>
      <c r="V120" s="265"/>
      <c r="W120" s="266"/>
      <c r="X120" s="267"/>
      <c r="Y120" s="271"/>
      <c r="Z120" s="272"/>
      <c r="AA120" s="273"/>
      <c r="AB120" s="277" t="s">
        <v>5</v>
      </c>
      <c r="AC120" s="278"/>
      <c r="AD120" s="279"/>
      <c r="AI120" s="277" t="s">
        <v>74</v>
      </c>
      <c r="AJ120" s="278"/>
      <c r="AK120" s="279"/>
      <c r="AL120" s="265"/>
      <c r="AM120" s="266"/>
      <c r="AN120" s="267"/>
      <c r="AO120" s="271"/>
      <c r="AP120" s="272"/>
      <c r="AQ120" s="273"/>
      <c r="AR120" s="277" t="s">
        <v>5</v>
      </c>
      <c r="AS120" s="278"/>
      <c r="AT120" s="279"/>
    </row>
    <row r="121" spans="3:46" ht="18" customHeight="1">
      <c r="C121" s="298" t="s">
        <v>73</v>
      </c>
      <c r="D121" s="298"/>
      <c r="E121" s="61"/>
      <c r="F121" s="61"/>
      <c r="G121" s="300" t="s">
        <v>60</v>
      </c>
      <c r="H121" s="300"/>
      <c r="I121" s="61"/>
      <c r="J121" s="61"/>
      <c r="K121" s="298" t="s">
        <v>69</v>
      </c>
      <c r="L121" s="298"/>
      <c r="M121" s="70"/>
      <c r="N121" s="80"/>
      <c r="O121" s="295" t="s">
        <v>65</v>
      </c>
      <c r="P121" s="295"/>
      <c r="S121" s="283"/>
      <c r="T121" s="284"/>
      <c r="U121" s="285"/>
      <c r="V121" s="268"/>
      <c r="W121" s="269"/>
      <c r="X121" s="270"/>
      <c r="Y121" s="274"/>
      <c r="Z121" s="275"/>
      <c r="AA121" s="276"/>
      <c r="AB121" s="280" t="s">
        <v>69</v>
      </c>
      <c r="AC121" s="281"/>
      <c r="AD121" s="282"/>
      <c r="AI121" s="283"/>
      <c r="AJ121" s="284"/>
      <c r="AK121" s="285"/>
      <c r="AL121" s="268"/>
      <c r="AM121" s="269"/>
      <c r="AN121" s="270"/>
      <c r="AO121" s="274"/>
      <c r="AP121" s="275"/>
      <c r="AQ121" s="276"/>
      <c r="AR121" s="280" t="s">
        <v>60</v>
      </c>
      <c r="AS121" s="281"/>
      <c r="AT121" s="282"/>
    </row>
    <row r="122" spans="3:46" ht="18" customHeight="1">
      <c r="C122" s="81"/>
      <c r="D122" s="81"/>
      <c r="F122" s="57"/>
      <c r="G122" s="76"/>
      <c r="H122" s="76"/>
      <c r="I122" s="303" t="s">
        <v>8</v>
      </c>
      <c r="J122" s="303"/>
      <c r="K122" s="76"/>
      <c r="L122" s="76"/>
      <c r="M122" s="64"/>
      <c r="N122" s="68"/>
      <c r="O122" s="76"/>
      <c r="P122" s="76"/>
      <c r="S122" s="277" t="s">
        <v>67</v>
      </c>
      <c r="T122" s="278"/>
      <c r="U122" s="279"/>
      <c r="V122" s="265"/>
      <c r="W122" s="266"/>
      <c r="X122" s="267"/>
      <c r="Y122" s="265"/>
      <c r="Z122" s="266"/>
      <c r="AA122" s="267"/>
      <c r="AB122" s="271"/>
      <c r="AC122" s="272"/>
      <c r="AD122" s="273"/>
      <c r="AI122" s="277" t="s">
        <v>65</v>
      </c>
      <c r="AJ122" s="278"/>
      <c r="AK122" s="279"/>
      <c r="AL122" s="265"/>
      <c r="AM122" s="266"/>
      <c r="AN122" s="267"/>
      <c r="AO122" s="265"/>
      <c r="AP122" s="266"/>
      <c r="AQ122" s="267"/>
      <c r="AR122" s="271"/>
      <c r="AS122" s="272"/>
      <c r="AT122" s="273"/>
    </row>
    <row r="123" spans="4:46" ht="18" customHeight="1">
      <c r="D123" s="68"/>
      <c r="F123" s="71"/>
      <c r="G123" s="72"/>
      <c r="H123" s="72"/>
      <c r="I123" s="307" t="s">
        <v>66</v>
      </c>
      <c r="J123" s="307"/>
      <c r="K123" s="72"/>
      <c r="L123" s="72"/>
      <c r="M123" s="53"/>
      <c r="N123" s="68"/>
      <c r="O123" s="68"/>
      <c r="S123" s="283"/>
      <c r="T123" s="284"/>
      <c r="U123" s="285"/>
      <c r="V123" s="268"/>
      <c r="W123" s="269"/>
      <c r="X123" s="270"/>
      <c r="Y123" s="268"/>
      <c r="Z123" s="269"/>
      <c r="AA123" s="270"/>
      <c r="AB123" s="274"/>
      <c r="AC123" s="275"/>
      <c r="AD123" s="276"/>
      <c r="AI123" s="283"/>
      <c r="AJ123" s="284"/>
      <c r="AK123" s="285"/>
      <c r="AL123" s="268"/>
      <c r="AM123" s="269"/>
      <c r="AN123" s="270"/>
      <c r="AO123" s="268"/>
      <c r="AP123" s="269"/>
      <c r="AQ123" s="270"/>
      <c r="AR123" s="274"/>
      <c r="AS123" s="275"/>
      <c r="AT123" s="276"/>
    </row>
    <row r="124" spans="12:46" ht="18" customHeight="1">
      <c r="L124" s="68"/>
      <c r="M124" s="68"/>
      <c r="N124" s="79"/>
      <c r="O124" s="79"/>
      <c r="P124" s="68"/>
      <c r="AB124" s="68"/>
      <c r="AC124" s="68"/>
      <c r="AD124" s="79"/>
      <c r="AE124" s="79"/>
      <c r="AF124" s="68"/>
      <c r="AG124" s="68"/>
      <c r="AH124" s="68"/>
      <c r="AI124" s="68"/>
      <c r="AJ124" s="68"/>
      <c r="AK124" s="68"/>
      <c r="AL124" s="79"/>
      <c r="AM124" s="79"/>
      <c r="AN124" s="68"/>
      <c r="AO124" s="68"/>
      <c r="AP124" s="68"/>
      <c r="AQ124" s="68"/>
      <c r="AR124" s="68"/>
      <c r="AS124" s="68"/>
      <c r="AT124" s="68"/>
    </row>
    <row r="125" ht="18" customHeight="1"/>
    <row r="126" spans="2:39" ht="18" customHeight="1">
      <c r="B126" s="291" t="s">
        <v>57</v>
      </c>
      <c r="C126" s="291"/>
      <c r="D126" s="291"/>
      <c r="E126" s="291"/>
      <c r="F126" s="1"/>
      <c r="S126" s="291" t="s">
        <v>58</v>
      </c>
      <c r="T126" s="291"/>
      <c r="U126" s="291"/>
      <c r="V126" s="291"/>
      <c r="W126" s="1"/>
      <c r="AI126" s="291" t="s">
        <v>59</v>
      </c>
      <c r="AJ126" s="291"/>
      <c r="AK126" s="291"/>
      <c r="AL126" s="291"/>
      <c r="AM126" s="1"/>
    </row>
    <row r="127" spans="4:46" ht="18" customHeight="1">
      <c r="D127" s="292"/>
      <c r="E127" s="292"/>
      <c r="H127" s="53"/>
      <c r="L127" s="292"/>
      <c r="M127" s="292"/>
      <c r="U127" s="292"/>
      <c r="V127" s="292"/>
      <c r="Y127" s="53"/>
      <c r="AC127" s="292"/>
      <c r="AD127" s="292"/>
      <c r="AK127" s="292"/>
      <c r="AL127" s="292"/>
      <c r="AO127" s="53"/>
      <c r="AS127" s="292"/>
      <c r="AT127" s="292"/>
    </row>
    <row r="128" spans="5:45" ht="18" customHeight="1">
      <c r="E128" s="54"/>
      <c r="F128" s="55"/>
      <c r="G128" s="55"/>
      <c r="H128" s="293" t="s">
        <v>0</v>
      </c>
      <c r="I128" s="293"/>
      <c r="J128" s="55"/>
      <c r="K128" s="55"/>
      <c r="L128" s="56"/>
      <c r="V128" s="54"/>
      <c r="W128" s="55"/>
      <c r="X128" s="55"/>
      <c r="Y128" s="293" t="s">
        <v>0</v>
      </c>
      <c r="Z128" s="293"/>
      <c r="AA128" s="55"/>
      <c r="AB128" s="55"/>
      <c r="AC128" s="56"/>
      <c r="AL128" s="54"/>
      <c r="AM128" s="55"/>
      <c r="AN128" s="55"/>
      <c r="AO128" s="293" t="s">
        <v>0</v>
      </c>
      <c r="AP128" s="293"/>
      <c r="AQ128" s="55"/>
      <c r="AR128" s="55"/>
      <c r="AS128" s="56"/>
    </row>
    <row r="129" spans="2:48" ht="18" customHeight="1">
      <c r="B129" s="62"/>
      <c r="C129" s="62"/>
      <c r="D129" s="61"/>
      <c r="E129" s="63"/>
      <c r="F129" s="59"/>
      <c r="G129" s="59"/>
      <c r="H129" s="299" t="s">
        <v>79</v>
      </c>
      <c r="I129" s="299"/>
      <c r="J129" s="59"/>
      <c r="K129" s="59"/>
      <c r="L129" s="60"/>
      <c r="M129" s="61"/>
      <c r="N129" s="62"/>
      <c r="O129" s="62"/>
      <c r="S129" s="62"/>
      <c r="T129" s="62"/>
      <c r="U129" s="61"/>
      <c r="V129" s="63"/>
      <c r="W129" s="59"/>
      <c r="X129" s="59"/>
      <c r="Y129" s="299" t="s">
        <v>61</v>
      </c>
      <c r="Z129" s="299"/>
      <c r="AA129" s="59"/>
      <c r="AB129" s="59"/>
      <c r="AC129" s="60"/>
      <c r="AD129" s="61"/>
      <c r="AE129" s="62"/>
      <c r="AF129" s="62"/>
      <c r="AG129" s="61"/>
      <c r="AH129" s="61"/>
      <c r="AI129" s="62"/>
      <c r="AJ129" s="62"/>
      <c r="AK129" s="61"/>
      <c r="AL129" s="63"/>
      <c r="AM129" s="59"/>
      <c r="AN129" s="59"/>
      <c r="AO129" s="295" t="s">
        <v>60</v>
      </c>
      <c r="AP129" s="295"/>
      <c r="AQ129" s="59"/>
      <c r="AR129" s="59"/>
      <c r="AS129" s="60"/>
      <c r="AT129" s="61"/>
      <c r="AU129" s="62"/>
      <c r="AV129" s="62"/>
    </row>
    <row r="130" spans="3:47" ht="18" customHeight="1">
      <c r="C130" s="54"/>
      <c r="D130" s="293" t="s">
        <v>2</v>
      </c>
      <c r="E130" s="293"/>
      <c r="F130" s="55"/>
      <c r="G130" s="57"/>
      <c r="K130" s="54"/>
      <c r="L130" s="293" t="s">
        <v>3</v>
      </c>
      <c r="M130" s="293"/>
      <c r="N130" s="56"/>
      <c r="T130" s="54"/>
      <c r="U130" s="293" t="s">
        <v>2</v>
      </c>
      <c r="V130" s="293"/>
      <c r="W130" s="55"/>
      <c r="X130" s="57"/>
      <c r="AB130" s="54"/>
      <c r="AC130" s="293" t="s">
        <v>3</v>
      </c>
      <c r="AD130" s="293"/>
      <c r="AE130" s="56"/>
      <c r="AJ130" s="54"/>
      <c r="AK130" s="293" t="s">
        <v>2</v>
      </c>
      <c r="AL130" s="293"/>
      <c r="AM130" s="55"/>
      <c r="AN130" s="57"/>
      <c r="AR130" s="54"/>
      <c r="AS130" s="293" t="s">
        <v>3</v>
      </c>
      <c r="AT130" s="293"/>
      <c r="AU130" s="56"/>
    </row>
    <row r="131" spans="2:48" ht="18" customHeight="1">
      <c r="B131" s="61"/>
      <c r="C131" s="63"/>
      <c r="D131" s="299" t="s">
        <v>64</v>
      </c>
      <c r="E131" s="299"/>
      <c r="F131" s="65"/>
      <c r="G131" s="66"/>
      <c r="H131" s="65"/>
      <c r="I131" s="65"/>
      <c r="J131" s="65"/>
      <c r="K131" s="66"/>
      <c r="L131" s="299" t="s">
        <v>61</v>
      </c>
      <c r="M131" s="299"/>
      <c r="N131" s="60"/>
      <c r="O131" s="61"/>
      <c r="S131" s="61"/>
      <c r="T131" s="63"/>
      <c r="U131" s="299" t="s">
        <v>65</v>
      </c>
      <c r="V131" s="299"/>
      <c r="W131" s="65"/>
      <c r="X131" s="66"/>
      <c r="Y131" s="65"/>
      <c r="Z131" s="65"/>
      <c r="AA131" s="65"/>
      <c r="AB131" s="66"/>
      <c r="AC131" s="299" t="s">
        <v>74</v>
      </c>
      <c r="AD131" s="299"/>
      <c r="AE131" s="67"/>
      <c r="AF131" s="61"/>
      <c r="AG131" s="61"/>
      <c r="AH131" s="61"/>
      <c r="AI131" s="61"/>
      <c r="AJ131" s="63"/>
      <c r="AK131" s="295" t="s">
        <v>74</v>
      </c>
      <c r="AL131" s="295"/>
      <c r="AM131" s="61"/>
      <c r="AN131" s="63"/>
      <c r="AO131" s="61"/>
      <c r="AP131" s="61"/>
      <c r="AQ131" s="61"/>
      <c r="AR131" s="63"/>
      <c r="AS131" s="295" t="s">
        <v>66</v>
      </c>
      <c r="AT131" s="295"/>
      <c r="AU131" s="60"/>
      <c r="AV131" s="61"/>
    </row>
    <row r="132" spans="2:48" ht="18" customHeight="1">
      <c r="B132" s="300" t="s">
        <v>62</v>
      </c>
      <c r="C132" s="300"/>
      <c r="D132" s="61"/>
      <c r="E132" s="61"/>
      <c r="F132" s="304" t="s">
        <v>68</v>
      </c>
      <c r="G132" s="304"/>
      <c r="H132" s="61"/>
      <c r="I132" s="61"/>
      <c r="J132" s="300" t="s">
        <v>63</v>
      </c>
      <c r="K132" s="300"/>
      <c r="L132" s="70"/>
      <c r="M132" s="80"/>
      <c r="N132" s="295" t="s">
        <v>66</v>
      </c>
      <c r="O132" s="295"/>
      <c r="S132" s="300" t="s">
        <v>66</v>
      </c>
      <c r="T132" s="300"/>
      <c r="U132" s="61"/>
      <c r="V132" s="61"/>
      <c r="W132" s="300" t="s">
        <v>74</v>
      </c>
      <c r="X132" s="300"/>
      <c r="Y132" s="61"/>
      <c r="Z132" s="61"/>
      <c r="AA132" s="300" t="s">
        <v>60</v>
      </c>
      <c r="AB132" s="300"/>
      <c r="AC132" s="70"/>
      <c r="AD132" s="80"/>
      <c r="AE132" s="295" t="s">
        <v>62</v>
      </c>
      <c r="AF132" s="295"/>
      <c r="AG132" s="61"/>
      <c r="AH132" s="61"/>
      <c r="AI132" s="298" t="s">
        <v>65</v>
      </c>
      <c r="AJ132" s="298"/>
      <c r="AK132" s="61"/>
      <c r="AL132" s="61"/>
      <c r="AM132" s="298" t="s">
        <v>61</v>
      </c>
      <c r="AN132" s="298"/>
      <c r="AO132" s="61"/>
      <c r="AP132" s="61"/>
      <c r="AQ132" s="300" t="s">
        <v>67</v>
      </c>
      <c r="AR132" s="300"/>
      <c r="AS132" s="70"/>
      <c r="AT132" s="70"/>
      <c r="AU132" s="295" t="s">
        <v>74</v>
      </c>
      <c r="AV132" s="295"/>
    </row>
    <row r="133" spans="2:48" ht="18" customHeight="1">
      <c r="B133" s="81"/>
      <c r="C133" s="81"/>
      <c r="E133" s="57"/>
      <c r="F133" s="76"/>
      <c r="G133" s="76"/>
      <c r="H133" s="303" t="s">
        <v>5</v>
      </c>
      <c r="I133" s="303"/>
      <c r="J133" s="76"/>
      <c r="K133" s="76"/>
      <c r="L133" s="64"/>
      <c r="M133" s="68"/>
      <c r="N133" s="76"/>
      <c r="O133" s="76"/>
      <c r="S133" s="81"/>
      <c r="T133" s="81"/>
      <c r="V133" s="57"/>
      <c r="W133" s="76"/>
      <c r="X133" s="76"/>
      <c r="Y133" s="303" t="s">
        <v>5</v>
      </c>
      <c r="Z133" s="303"/>
      <c r="AA133" s="76"/>
      <c r="AB133" s="76"/>
      <c r="AC133" s="64"/>
      <c r="AD133" s="68"/>
      <c r="AE133" s="76"/>
      <c r="AF133" s="76"/>
      <c r="AI133" s="81"/>
      <c r="AJ133" s="81"/>
      <c r="AL133" s="57"/>
      <c r="AM133" s="76"/>
      <c r="AN133" s="76"/>
      <c r="AO133" s="303" t="s">
        <v>5</v>
      </c>
      <c r="AP133" s="303"/>
      <c r="AQ133" s="76"/>
      <c r="AR133" s="76"/>
      <c r="AS133" s="64"/>
      <c r="AT133" s="68"/>
      <c r="AU133" s="76"/>
      <c r="AV133" s="76"/>
    </row>
    <row r="134" spans="3:47" ht="18" customHeight="1">
      <c r="C134" s="68"/>
      <c r="E134" s="71"/>
      <c r="F134" s="72"/>
      <c r="G134" s="72"/>
      <c r="H134" s="307" t="s">
        <v>65</v>
      </c>
      <c r="I134" s="307"/>
      <c r="J134" s="72"/>
      <c r="K134" s="72"/>
      <c r="L134" s="53"/>
      <c r="M134" s="68"/>
      <c r="N134" s="68"/>
      <c r="T134" s="68"/>
      <c r="V134" s="71"/>
      <c r="W134" s="72"/>
      <c r="X134" s="72"/>
      <c r="Y134" s="307" t="s">
        <v>80</v>
      </c>
      <c r="Z134" s="307"/>
      <c r="AA134" s="72"/>
      <c r="AB134" s="72"/>
      <c r="AC134" s="53"/>
      <c r="AD134" s="68"/>
      <c r="AE134" s="68"/>
      <c r="AJ134" s="68"/>
      <c r="AL134" s="71"/>
      <c r="AM134" s="72"/>
      <c r="AN134" s="72"/>
      <c r="AO134" s="315" t="s">
        <v>62</v>
      </c>
      <c r="AP134" s="315"/>
      <c r="AQ134" s="72"/>
      <c r="AR134" s="72"/>
      <c r="AS134" s="53"/>
      <c r="AT134" s="68"/>
      <c r="AU134" s="68"/>
    </row>
    <row r="135" spans="3:47" ht="18" customHeight="1">
      <c r="C135" s="68"/>
      <c r="E135" s="68"/>
      <c r="F135" s="68"/>
      <c r="G135" s="68"/>
      <c r="H135" s="76"/>
      <c r="I135" s="76"/>
      <c r="J135" s="68"/>
      <c r="K135" s="68"/>
      <c r="L135" s="68"/>
      <c r="M135" s="68"/>
      <c r="N135" s="68"/>
      <c r="T135" s="68"/>
      <c r="V135" s="68"/>
      <c r="W135" s="68"/>
      <c r="X135" s="68"/>
      <c r="Y135" s="76"/>
      <c r="Z135" s="76"/>
      <c r="AA135" s="68"/>
      <c r="AB135" s="68"/>
      <c r="AC135" s="68"/>
      <c r="AD135" s="68"/>
      <c r="AE135" s="68"/>
      <c r="AJ135" s="68"/>
      <c r="AL135" s="68"/>
      <c r="AM135" s="68"/>
      <c r="AN135" s="68"/>
      <c r="AO135" s="76"/>
      <c r="AP135" s="76"/>
      <c r="AQ135" s="68"/>
      <c r="AR135" s="68"/>
      <c r="AS135" s="68"/>
      <c r="AT135" s="68"/>
      <c r="AU135" s="68"/>
    </row>
    <row r="136" spans="2:49" ht="18" customHeight="1">
      <c r="B136" s="69"/>
      <c r="C136" s="78"/>
      <c r="D136" s="78"/>
      <c r="E136" s="78"/>
      <c r="F136" s="82"/>
      <c r="G136" s="82"/>
      <c r="H136" s="82"/>
      <c r="I136" s="82"/>
      <c r="J136" s="82"/>
      <c r="K136" s="82"/>
      <c r="L136" s="78"/>
      <c r="M136" s="78"/>
      <c r="N136" s="78"/>
      <c r="O136" s="69"/>
      <c r="P136" s="69"/>
      <c r="Q136" s="69"/>
      <c r="R136" s="69"/>
      <c r="S136" s="83"/>
      <c r="T136" s="83"/>
      <c r="U136" s="83"/>
      <c r="V136" s="82"/>
      <c r="W136" s="82"/>
      <c r="X136" s="82"/>
      <c r="Y136" s="82"/>
      <c r="Z136" s="82"/>
      <c r="AA136" s="82"/>
      <c r="AB136" s="78"/>
      <c r="AC136" s="78"/>
      <c r="AD136" s="78"/>
      <c r="AE136" s="69"/>
      <c r="AF136" s="69"/>
      <c r="AG136" s="69"/>
      <c r="AH136" s="69"/>
      <c r="AI136" s="83"/>
      <c r="AJ136" s="83"/>
      <c r="AK136" s="83"/>
      <c r="AL136" s="82"/>
      <c r="AM136" s="82"/>
      <c r="AN136" s="82"/>
      <c r="AO136" s="82"/>
      <c r="AP136" s="82"/>
      <c r="AQ136" s="82"/>
      <c r="AR136" s="78"/>
      <c r="AS136" s="78"/>
      <c r="AT136" s="78"/>
      <c r="AU136" s="69"/>
      <c r="AV136" s="69"/>
      <c r="AW136" s="69"/>
    </row>
    <row r="137" spans="1:50" ht="18" customHeight="1">
      <c r="A137" s="69"/>
      <c r="B137" s="69"/>
      <c r="C137" s="78"/>
      <c r="D137" s="78"/>
      <c r="E137" s="78"/>
      <c r="F137" s="82"/>
      <c r="G137" s="82"/>
      <c r="H137" s="82"/>
      <c r="I137" s="82"/>
      <c r="J137" s="82"/>
      <c r="K137" s="82"/>
      <c r="L137" s="78"/>
      <c r="M137" s="78"/>
      <c r="N137" s="78"/>
      <c r="O137" s="69"/>
      <c r="P137" s="69"/>
      <c r="Q137" s="69"/>
      <c r="R137" s="69"/>
      <c r="S137" s="83"/>
      <c r="T137" s="83"/>
      <c r="U137" s="83"/>
      <c r="V137" s="82"/>
      <c r="W137" s="82"/>
      <c r="X137" s="82"/>
      <c r="Y137" s="82"/>
      <c r="Z137" s="82"/>
      <c r="AA137" s="82"/>
      <c r="AB137" s="78"/>
      <c r="AC137" s="78"/>
      <c r="AD137" s="78"/>
      <c r="AE137" s="69"/>
      <c r="AF137" s="69"/>
      <c r="AG137" s="69"/>
      <c r="AH137" s="69"/>
      <c r="AI137" s="83"/>
      <c r="AJ137" s="83"/>
      <c r="AK137" s="83"/>
      <c r="AL137" s="82"/>
      <c r="AM137" s="82"/>
      <c r="AN137" s="82"/>
      <c r="AO137" s="82"/>
      <c r="AP137" s="82"/>
      <c r="AQ137" s="82"/>
      <c r="AR137" s="78"/>
      <c r="AS137" s="78"/>
      <c r="AT137" s="78"/>
      <c r="AU137" s="69"/>
      <c r="AV137" s="69"/>
      <c r="AW137" s="69"/>
      <c r="AX137" s="69"/>
    </row>
    <row r="138" spans="1:50" ht="18" customHeight="1">
      <c r="A138" s="69"/>
      <c r="B138" s="2"/>
      <c r="C138" s="2"/>
      <c r="D138" s="2"/>
      <c r="E138" s="2"/>
      <c r="F138" s="4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2"/>
      <c r="T138" s="2"/>
      <c r="U138" s="2"/>
      <c r="V138" s="2"/>
      <c r="W138" s="4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2"/>
      <c r="AJ138" s="2"/>
      <c r="AK138" s="2"/>
      <c r="AL138" s="2"/>
      <c r="AM138" s="4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</row>
    <row r="139" spans="1:50" ht="18" customHeight="1">
      <c r="A139" s="69"/>
      <c r="B139" s="69"/>
      <c r="C139" s="69"/>
      <c r="D139" s="58"/>
      <c r="E139" s="58"/>
      <c r="F139" s="69"/>
      <c r="G139" s="69"/>
      <c r="H139" s="69"/>
      <c r="I139" s="69"/>
      <c r="J139" s="69"/>
      <c r="K139" s="69"/>
      <c r="L139" s="58"/>
      <c r="M139" s="58"/>
      <c r="N139" s="69"/>
      <c r="O139" s="69"/>
      <c r="P139" s="69"/>
      <c r="Q139" s="69"/>
      <c r="R139" s="69"/>
      <c r="S139" s="69"/>
      <c r="T139" s="69"/>
      <c r="U139" s="58"/>
      <c r="V139" s="58"/>
      <c r="W139" s="69"/>
      <c r="X139" s="69"/>
      <c r="Y139" s="69"/>
      <c r="Z139" s="69"/>
      <c r="AA139" s="69"/>
      <c r="AB139" s="69"/>
      <c r="AC139" s="58"/>
      <c r="AD139" s="58"/>
      <c r="AE139" s="69"/>
      <c r="AF139" s="69"/>
      <c r="AG139" s="69"/>
      <c r="AH139" s="69"/>
      <c r="AI139" s="69"/>
      <c r="AJ139" s="69"/>
      <c r="AK139" s="58"/>
      <c r="AL139" s="58"/>
      <c r="AM139" s="69"/>
      <c r="AN139" s="69"/>
      <c r="AO139" s="69"/>
      <c r="AP139" s="69"/>
      <c r="AQ139" s="69"/>
      <c r="AR139" s="69"/>
      <c r="AS139" s="58"/>
      <c r="AT139" s="58"/>
      <c r="AU139" s="69"/>
      <c r="AV139" s="69"/>
      <c r="AW139" s="69"/>
      <c r="AX139" s="69"/>
    </row>
    <row r="140" spans="1:50" ht="18" customHeight="1">
      <c r="A140" s="69"/>
      <c r="B140" s="69"/>
      <c r="C140" s="69"/>
      <c r="D140" s="69"/>
      <c r="E140" s="69"/>
      <c r="F140" s="69"/>
      <c r="G140" s="69"/>
      <c r="H140" s="76"/>
      <c r="I140" s="76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76"/>
      <c r="Z140" s="76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76"/>
      <c r="AP140" s="76"/>
      <c r="AQ140" s="69"/>
      <c r="AR140" s="69"/>
      <c r="AS140" s="69"/>
      <c r="AT140" s="69"/>
      <c r="AU140" s="69"/>
      <c r="AV140" s="69"/>
      <c r="AW140" s="69"/>
      <c r="AX140" s="69"/>
    </row>
    <row r="141" spans="1:50" ht="18" customHeight="1">
      <c r="A141" s="69"/>
      <c r="B141" s="59"/>
      <c r="C141" s="59"/>
      <c r="D141" s="80"/>
      <c r="E141" s="80"/>
      <c r="F141" s="59"/>
      <c r="G141" s="59"/>
      <c r="H141" s="89"/>
      <c r="I141" s="89"/>
      <c r="J141" s="59"/>
      <c r="K141" s="59"/>
      <c r="L141" s="80"/>
      <c r="M141" s="80"/>
      <c r="N141" s="59"/>
      <c r="O141" s="59"/>
      <c r="P141" s="69"/>
      <c r="Q141" s="69"/>
      <c r="R141" s="69"/>
      <c r="S141" s="59"/>
      <c r="T141" s="59"/>
      <c r="U141" s="80"/>
      <c r="V141" s="80"/>
      <c r="W141" s="59"/>
      <c r="X141" s="59"/>
      <c r="Y141" s="89"/>
      <c r="Z141" s="89"/>
      <c r="AA141" s="59"/>
      <c r="AB141" s="59"/>
      <c r="AC141" s="80"/>
      <c r="AD141" s="80"/>
      <c r="AE141" s="59"/>
      <c r="AF141" s="59"/>
      <c r="AG141" s="80"/>
      <c r="AH141" s="80"/>
      <c r="AI141" s="59"/>
      <c r="AJ141" s="59"/>
      <c r="AK141" s="80"/>
      <c r="AL141" s="80"/>
      <c r="AM141" s="59"/>
      <c r="AN141" s="59"/>
      <c r="AO141" s="86"/>
      <c r="AP141" s="86"/>
      <c r="AQ141" s="59"/>
      <c r="AR141" s="59"/>
      <c r="AS141" s="80"/>
      <c r="AT141" s="80"/>
      <c r="AU141" s="59"/>
      <c r="AV141" s="59"/>
      <c r="AW141" s="69"/>
      <c r="AX141" s="69"/>
    </row>
    <row r="142" spans="1:50" ht="18" customHeight="1">
      <c r="A142" s="69"/>
      <c r="B142" s="69"/>
      <c r="C142" s="69"/>
      <c r="D142" s="76"/>
      <c r="E142" s="76"/>
      <c r="F142" s="69"/>
      <c r="G142" s="69"/>
      <c r="H142" s="69"/>
      <c r="I142" s="69"/>
      <c r="J142" s="69"/>
      <c r="K142" s="69"/>
      <c r="L142" s="76"/>
      <c r="M142" s="76"/>
      <c r="N142" s="69"/>
      <c r="O142" s="69"/>
      <c r="P142" s="69"/>
      <c r="Q142" s="69"/>
      <c r="R142" s="69"/>
      <c r="S142" s="69"/>
      <c r="T142" s="69"/>
      <c r="U142" s="76"/>
      <c r="V142" s="76"/>
      <c r="W142" s="69"/>
      <c r="X142" s="69"/>
      <c r="Y142" s="69"/>
      <c r="Z142" s="69"/>
      <c r="AA142" s="69"/>
      <c r="AB142" s="69"/>
      <c r="AC142" s="76"/>
      <c r="AD142" s="76"/>
      <c r="AE142" s="69"/>
      <c r="AF142" s="69"/>
      <c r="AG142" s="69"/>
      <c r="AH142" s="69"/>
      <c r="AI142" s="69"/>
      <c r="AJ142" s="69"/>
      <c r="AK142" s="76"/>
      <c r="AL142" s="76"/>
      <c r="AM142" s="69"/>
      <c r="AN142" s="69"/>
      <c r="AO142" s="69"/>
      <c r="AP142" s="69"/>
      <c r="AQ142" s="69"/>
      <c r="AR142" s="69"/>
      <c r="AS142" s="76"/>
      <c r="AT142" s="76"/>
      <c r="AU142" s="69"/>
      <c r="AV142" s="69"/>
      <c r="AW142" s="69"/>
      <c r="AX142" s="69"/>
    </row>
    <row r="143" spans="1:50" ht="18" customHeight="1">
      <c r="A143" s="69"/>
      <c r="B143" s="80"/>
      <c r="C143" s="80"/>
      <c r="D143" s="89"/>
      <c r="E143" s="89"/>
      <c r="F143" s="92"/>
      <c r="G143" s="92"/>
      <c r="H143" s="92"/>
      <c r="I143" s="92"/>
      <c r="J143" s="92"/>
      <c r="K143" s="92"/>
      <c r="L143" s="89"/>
      <c r="M143" s="89"/>
      <c r="N143" s="80"/>
      <c r="O143" s="80"/>
      <c r="P143" s="69"/>
      <c r="Q143" s="69"/>
      <c r="R143" s="69"/>
      <c r="S143" s="80"/>
      <c r="T143" s="80"/>
      <c r="U143" s="89"/>
      <c r="V143" s="89"/>
      <c r="W143" s="92"/>
      <c r="X143" s="92"/>
      <c r="Y143" s="92"/>
      <c r="Z143" s="92"/>
      <c r="AA143" s="92"/>
      <c r="AB143" s="92"/>
      <c r="AC143" s="89"/>
      <c r="AD143" s="89"/>
      <c r="AE143" s="92"/>
      <c r="AF143" s="80"/>
      <c r="AG143" s="80"/>
      <c r="AH143" s="80"/>
      <c r="AI143" s="80"/>
      <c r="AJ143" s="80"/>
      <c r="AK143" s="86"/>
      <c r="AL143" s="86"/>
      <c r="AM143" s="80"/>
      <c r="AN143" s="80"/>
      <c r="AO143" s="80"/>
      <c r="AP143" s="80"/>
      <c r="AQ143" s="80"/>
      <c r="AR143" s="80"/>
      <c r="AS143" s="86"/>
      <c r="AT143" s="86"/>
      <c r="AU143" s="80"/>
      <c r="AV143" s="80"/>
      <c r="AW143" s="69"/>
      <c r="AX143" s="69"/>
    </row>
    <row r="144" spans="1:50" ht="18" customHeight="1">
      <c r="A144" s="69"/>
      <c r="B144" s="86"/>
      <c r="C144" s="86"/>
      <c r="D144" s="80"/>
      <c r="E144" s="80"/>
      <c r="F144" s="86"/>
      <c r="G144" s="86"/>
      <c r="H144" s="80"/>
      <c r="I144" s="80"/>
      <c r="J144" s="86"/>
      <c r="K144" s="86"/>
      <c r="L144" s="80"/>
      <c r="M144" s="80"/>
      <c r="N144" s="86"/>
      <c r="O144" s="86"/>
      <c r="P144" s="69"/>
      <c r="Q144" s="69"/>
      <c r="R144" s="69"/>
      <c r="S144" s="86"/>
      <c r="T144" s="86"/>
      <c r="U144" s="80"/>
      <c r="V144" s="80"/>
      <c r="W144" s="86"/>
      <c r="X144" s="86"/>
      <c r="Y144" s="80"/>
      <c r="Z144" s="80"/>
      <c r="AA144" s="86"/>
      <c r="AB144" s="86"/>
      <c r="AC144" s="80"/>
      <c r="AD144" s="80"/>
      <c r="AE144" s="86"/>
      <c r="AF144" s="86"/>
      <c r="AG144" s="80"/>
      <c r="AH144" s="80"/>
      <c r="AI144" s="86"/>
      <c r="AJ144" s="86"/>
      <c r="AK144" s="80"/>
      <c r="AL144" s="80"/>
      <c r="AM144" s="86"/>
      <c r="AN144" s="86"/>
      <c r="AO144" s="80"/>
      <c r="AP144" s="80"/>
      <c r="AQ144" s="86"/>
      <c r="AR144" s="86"/>
      <c r="AS144" s="80"/>
      <c r="AT144" s="80"/>
      <c r="AU144" s="86"/>
      <c r="AV144" s="86"/>
      <c r="AW144" s="69"/>
      <c r="AX144" s="69"/>
    </row>
    <row r="145" spans="1:50" ht="18" customHeight="1">
      <c r="A145" s="69"/>
      <c r="B145" s="76"/>
      <c r="C145" s="76"/>
      <c r="D145" s="69"/>
      <c r="E145" s="69"/>
      <c r="F145" s="76"/>
      <c r="G145" s="76"/>
      <c r="H145" s="76"/>
      <c r="I145" s="76"/>
      <c r="J145" s="76"/>
      <c r="K145" s="76"/>
      <c r="L145" s="69"/>
      <c r="M145" s="69"/>
      <c r="N145" s="76"/>
      <c r="O145" s="76"/>
      <c r="P145" s="69"/>
      <c r="Q145" s="69"/>
      <c r="R145" s="69"/>
      <c r="S145" s="76"/>
      <c r="T145" s="76"/>
      <c r="U145" s="69"/>
      <c r="V145" s="69"/>
      <c r="W145" s="76"/>
      <c r="X145" s="76"/>
      <c r="Y145" s="76"/>
      <c r="Z145" s="76"/>
      <c r="AA145" s="76"/>
      <c r="AB145" s="76"/>
      <c r="AC145" s="69"/>
      <c r="AD145" s="69"/>
      <c r="AE145" s="76"/>
      <c r="AF145" s="76"/>
      <c r="AG145" s="69"/>
      <c r="AH145" s="69"/>
      <c r="AI145" s="76"/>
      <c r="AJ145" s="76"/>
      <c r="AK145" s="69"/>
      <c r="AL145" s="69"/>
      <c r="AM145" s="76"/>
      <c r="AN145" s="76"/>
      <c r="AO145" s="76"/>
      <c r="AP145" s="76"/>
      <c r="AQ145" s="76"/>
      <c r="AR145" s="76"/>
      <c r="AS145" s="69"/>
      <c r="AT145" s="69"/>
      <c r="AU145" s="76"/>
      <c r="AV145" s="76"/>
      <c r="AW145" s="69"/>
      <c r="AX145" s="69"/>
    </row>
    <row r="146" spans="1:50" ht="18" customHeight="1">
      <c r="A146" s="69"/>
      <c r="B146" s="69"/>
      <c r="C146" s="69"/>
      <c r="D146" s="69"/>
      <c r="E146" s="69"/>
      <c r="F146" s="69"/>
      <c r="G146" s="69"/>
      <c r="H146" s="89"/>
      <c r="I146" s="8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89"/>
      <c r="Z146" s="8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76"/>
      <c r="AP146" s="76"/>
      <c r="AQ146" s="69"/>
      <c r="AR146" s="69"/>
      <c r="AS146" s="69"/>
      <c r="AT146" s="69"/>
      <c r="AU146" s="69"/>
      <c r="AV146" s="69"/>
      <c r="AW146" s="69"/>
      <c r="AX146" s="69"/>
    </row>
    <row r="147" spans="1:50" ht="18" customHeight="1">
      <c r="A147" s="69"/>
      <c r="B147" s="69"/>
      <c r="C147" s="69"/>
      <c r="D147" s="69"/>
      <c r="E147" s="69"/>
      <c r="F147" s="69"/>
      <c r="G147" s="69"/>
      <c r="H147" s="76"/>
      <c r="I147" s="76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76"/>
      <c r="Z147" s="76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76"/>
      <c r="AP147" s="76"/>
      <c r="AQ147" s="69"/>
      <c r="AR147" s="69"/>
      <c r="AS147" s="69"/>
      <c r="AT147" s="69"/>
      <c r="AU147" s="69"/>
      <c r="AV147" s="69"/>
      <c r="AW147" s="69"/>
      <c r="AX147" s="69"/>
    </row>
    <row r="148" spans="1:50" ht="18" customHeight="1">
      <c r="A148" s="69"/>
      <c r="B148" s="69"/>
      <c r="C148" s="78"/>
      <c r="D148" s="78"/>
      <c r="E148" s="78"/>
      <c r="F148" s="82"/>
      <c r="G148" s="82"/>
      <c r="H148" s="82"/>
      <c r="I148" s="82"/>
      <c r="J148" s="82"/>
      <c r="K148" s="82"/>
      <c r="L148" s="78"/>
      <c r="M148" s="78"/>
      <c r="N148" s="78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76"/>
      <c r="Z148" s="76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76"/>
      <c r="AP148" s="76"/>
      <c r="AQ148" s="69"/>
      <c r="AR148" s="69"/>
      <c r="AS148" s="69"/>
      <c r="AT148" s="69"/>
      <c r="AU148" s="69"/>
      <c r="AV148" s="69"/>
      <c r="AW148" s="69"/>
      <c r="AX148" s="69"/>
    </row>
    <row r="149" spans="1:50" ht="18" customHeight="1">
      <c r="A149" s="69"/>
      <c r="B149" s="69"/>
      <c r="C149" s="2"/>
      <c r="D149" s="2"/>
      <c r="E149" s="2"/>
      <c r="F149" s="2"/>
      <c r="G149" s="4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2"/>
      <c r="T149" s="2"/>
      <c r="U149" s="2"/>
      <c r="V149" s="2"/>
      <c r="W149" s="4"/>
      <c r="X149" s="4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2"/>
      <c r="AJ149" s="2"/>
      <c r="AK149" s="2"/>
      <c r="AL149" s="2"/>
      <c r="AM149" s="7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</row>
    <row r="150" spans="1:50" ht="18" customHeight="1">
      <c r="A150" s="69"/>
      <c r="B150" s="69"/>
      <c r="C150" s="69"/>
      <c r="D150" s="69"/>
      <c r="E150" s="58"/>
      <c r="F150" s="58"/>
      <c r="G150" s="69"/>
      <c r="H150" s="69"/>
      <c r="I150" s="69"/>
      <c r="J150" s="69"/>
      <c r="K150" s="69"/>
      <c r="L150" s="69"/>
      <c r="M150" s="58"/>
      <c r="N150" s="58"/>
      <c r="O150" s="69"/>
      <c r="P150" s="69"/>
      <c r="Q150" s="69"/>
      <c r="R150" s="69"/>
      <c r="S150" s="69"/>
      <c r="T150" s="78"/>
      <c r="U150" s="78"/>
      <c r="V150" s="78"/>
      <c r="W150" s="93"/>
      <c r="X150" s="85"/>
      <c r="Y150" s="85"/>
      <c r="Z150" s="93"/>
      <c r="AA150" s="85"/>
      <c r="AB150" s="85"/>
      <c r="AC150" s="93"/>
      <c r="AD150" s="85"/>
      <c r="AE150" s="85"/>
      <c r="AF150" s="69"/>
      <c r="AG150" s="69"/>
      <c r="AH150" s="69"/>
      <c r="AI150" s="69"/>
      <c r="AJ150" s="69"/>
      <c r="AK150" s="58"/>
      <c r="AL150" s="58"/>
      <c r="AM150" s="69"/>
      <c r="AN150" s="69"/>
      <c r="AO150" s="69"/>
      <c r="AP150" s="69"/>
      <c r="AQ150" s="69"/>
      <c r="AR150" s="69"/>
      <c r="AS150" s="58"/>
      <c r="AT150" s="58"/>
      <c r="AU150" s="69"/>
      <c r="AV150" s="69"/>
      <c r="AW150" s="69"/>
      <c r="AX150" s="69"/>
    </row>
    <row r="151" spans="1:50" ht="18" customHeight="1">
      <c r="A151" s="69"/>
      <c r="B151" s="69"/>
      <c r="C151" s="69"/>
      <c r="D151" s="69"/>
      <c r="E151" s="69"/>
      <c r="F151" s="69"/>
      <c r="G151" s="69"/>
      <c r="H151" s="69"/>
      <c r="I151" s="76"/>
      <c r="J151" s="76"/>
      <c r="K151" s="69"/>
      <c r="L151" s="69"/>
      <c r="M151" s="69"/>
      <c r="N151" s="69"/>
      <c r="O151" s="69"/>
      <c r="P151" s="69"/>
      <c r="Q151" s="69"/>
      <c r="R151" s="69"/>
      <c r="S151" s="69"/>
      <c r="T151" s="78"/>
      <c r="U151" s="78"/>
      <c r="V151" s="78"/>
      <c r="W151" s="85"/>
      <c r="X151" s="85"/>
      <c r="Y151" s="85"/>
      <c r="Z151" s="85"/>
      <c r="AA151" s="85"/>
      <c r="AB151" s="85"/>
      <c r="AC151" s="85"/>
      <c r="AD151" s="85"/>
      <c r="AE151" s="85"/>
      <c r="AF151" s="69"/>
      <c r="AG151" s="69"/>
      <c r="AH151" s="69"/>
      <c r="AI151" s="69"/>
      <c r="AJ151" s="69"/>
      <c r="AK151" s="69"/>
      <c r="AL151" s="69"/>
      <c r="AM151" s="69"/>
      <c r="AN151" s="69"/>
      <c r="AO151" s="76"/>
      <c r="AP151" s="76"/>
      <c r="AQ151" s="69"/>
      <c r="AR151" s="69"/>
      <c r="AS151" s="69"/>
      <c r="AT151" s="69"/>
      <c r="AU151" s="69"/>
      <c r="AV151" s="69"/>
      <c r="AW151" s="69"/>
      <c r="AX151" s="69"/>
    </row>
    <row r="152" spans="1:50" ht="18" customHeight="1">
      <c r="A152" s="69"/>
      <c r="B152" s="69"/>
      <c r="C152" s="59"/>
      <c r="D152" s="59"/>
      <c r="E152" s="80"/>
      <c r="F152" s="80"/>
      <c r="G152" s="59"/>
      <c r="H152" s="59"/>
      <c r="I152" s="86"/>
      <c r="J152" s="86"/>
      <c r="K152" s="59"/>
      <c r="L152" s="59"/>
      <c r="M152" s="80"/>
      <c r="N152" s="80"/>
      <c r="O152" s="59"/>
      <c r="P152" s="59"/>
      <c r="Q152" s="80"/>
      <c r="R152" s="80"/>
      <c r="S152" s="69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9"/>
      <c r="AG152" s="80"/>
      <c r="AH152" s="80"/>
      <c r="AI152" s="59"/>
      <c r="AJ152" s="59"/>
      <c r="AK152" s="80"/>
      <c r="AL152" s="80"/>
      <c r="AM152" s="59"/>
      <c r="AN152" s="59"/>
      <c r="AO152" s="86"/>
      <c r="AP152" s="86"/>
      <c r="AQ152" s="59"/>
      <c r="AR152" s="59"/>
      <c r="AS152" s="80"/>
      <c r="AT152" s="80"/>
      <c r="AU152" s="59"/>
      <c r="AV152" s="59"/>
      <c r="AW152" s="69"/>
      <c r="AX152" s="69"/>
    </row>
    <row r="153" spans="1:50" ht="18" customHeight="1">
      <c r="A153" s="69"/>
      <c r="B153" s="69"/>
      <c r="C153" s="69"/>
      <c r="D153" s="69"/>
      <c r="E153" s="76"/>
      <c r="F153" s="76"/>
      <c r="G153" s="69"/>
      <c r="H153" s="69"/>
      <c r="I153" s="69"/>
      <c r="J153" s="69"/>
      <c r="K153" s="69"/>
      <c r="L153" s="69"/>
      <c r="M153" s="76"/>
      <c r="N153" s="76"/>
      <c r="O153" s="69"/>
      <c r="P153" s="69"/>
      <c r="Q153" s="69"/>
      <c r="R153" s="69"/>
      <c r="S153" s="69"/>
      <c r="T153" s="78"/>
      <c r="U153" s="78"/>
      <c r="V153" s="78"/>
      <c r="W153" s="78"/>
      <c r="X153" s="78"/>
      <c r="Y153" s="78"/>
      <c r="Z153" s="94"/>
      <c r="AA153" s="94"/>
      <c r="AB153" s="94"/>
      <c r="AC153" s="94"/>
      <c r="AD153" s="94"/>
      <c r="AE153" s="94"/>
      <c r="AF153" s="69"/>
      <c r="AG153" s="69"/>
      <c r="AH153" s="69"/>
      <c r="AI153" s="69"/>
      <c r="AJ153" s="69"/>
      <c r="AK153" s="76"/>
      <c r="AL153" s="76"/>
      <c r="AM153" s="69"/>
      <c r="AN153" s="69"/>
      <c r="AO153" s="69"/>
      <c r="AP153" s="69"/>
      <c r="AQ153" s="69"/>
      <c r="AR153" s="69"/>
      <c r="AS153" s="76"/>
      <c r="AT153" s="76"/>
      <c r="AU153" s="69"/>
      <c r="AV153" s="69"/>
      <c r="AW153" s="69"/>
      <c r="AX153" s="69"/>
    </row>
    <row r="154" spans="1:50" ht="18" customHeight="1">
      <c r="A154" s="69"/>
      <c r="B154" s="80"/>
      <c r="C154" s="80"/>
      <c r="D154" s="80"/>
      <c r="E154" s="86"/>
      <c r="F154" s="86"/>
      <c r="G154" s="80"/>
      <c r="H154" s="80"/>
      <c r="I154" s="80"/>
      <c r="J154" s="80"/>
      <c r="K154" s="80"/>
      <c r="L154" s="80"/>
      <c r="M154" s="86"/>
      <c r="N154" s="86"/>
      <c r="O154" s="80"/>
      <c r="P154" s="80"/>
      <c r="Q154" s="80"/>
      <c r="R154" s="80"/>
      <c r="S154" s="69"/>
      <c r="T154" s="78"/>
      <c r="U154" s="78"/>
      <c r="V154" s="78"/>
      <c r="W154" s="82"/>
      <c r="X154" s="82"/>
      <c r="Y154" s="82"/>
      <c r="Z154" s="78"/>
      <c r="AA154" s="78"/>
      <c r="AB154" s="78"/>
      <c r="AC154" s="78"/>
      <c r="AD154" s="78"/>
      <c r="AE154" s="78"/>
      <c r="AF154" s="69"/>
      <c r="AG154" s="80"/>
      <c r="AH154" s="80"/>
      <c r="AI154" s="80"/>
      <c r="AJ154" s="80"/>
      <c r="AK154" s="89"/>
      <c r="AL154" s="89"/>
      <c r="AM154" s="92"/>
      <c r="AN154" s="92"/>
      <c r="AO154" s="92"/>
      <c r="AP154" s="92"/>
      <c r="AQ154" s="92"/>
      <c r="AR154" s="92"/>
      <c r="AS154" s="89"/>
      <c r="AT154" s="89"/>
      <c r="AU154" s="80"/>
      <c r="AV154" s="80"/>
      <c r="AW154" s="69"/>
      <c r="AX154" s="69"/>
    </row>
    <row r="155" spans="1:50" ht="18" customHeight="1">
      <c r="A155" s="69"/>
      <c r="B155" s="69"/>
      <c r="C155" s="86"/>
      <c r="D155" s="86"/>
      <c r="E155" s="80"/>
      <c r="F155" s="80"/>
      <c r="G155" s="86"/>
      <c r="H155" s="86"/>
      <c r="I155" s="80"/>
      <c r="J155" s="80"/>
      <c r="K155" s="95"/>
      <c r="L155" s="95"/>
      <c r="M155" s="80"/>
      <c r="N155" s="80"/>
      <c r="O155" s="86"/>
      <c r="P155" s="86"/>
      <c r="Q155" s="80"/>
      <c r="R155" s="80"/>
      <c r="S155" s="69"/>
      <c r="T155" s="78"/>
      <c r="U155" s="78"/>
      <c r="V155" s="78"/>
      <c r="W155" s="82"/>
      <c r="X155" s="82"/>
      <c r="Y155" s="82"/>
      <c r="Z155" s="78"/>
      <c r="AA155" s="78"/>
      <c r="AB155" s="78"/>
      <c r="AC155" s="94"/>
      <c r="AD155" s="94"/>
      <c r="AE155" s="94"/>
      <c r="AF155" s="69"/>
      <c r="AG155" s="80"/>
      <c r="AH155" s="80"/>
      <c r="AI155" s="86"/>
      <c r="AJ155" s="86"/>
      <c r="AK155" s="80"/>
      <c r="AL155" s="80"/>
      <c r="AM155" s="95"/>
      <c r="AN155" s="95"/>
      <c r="AO155" s="80"/>
      <c r="AP155" s="80"/>
      <c r="AQ155" s="86"/>
      <c r="AR155" s="86"/>
      <c r="AS155" s="80"/>
      <c r="AT155" s="80"/>
      <c r="AU155" s="86"/>
      <c r="AV155" s="86"/>
      <c r="AW155" s="69"/>
      <c r="AX155" s="69"/>
    </row>
    <row r="156" spans="1:50" ht="18" customHeight="1">
      <c r="A156" s="69"/>
      <c r="B156" s="69"/>
      <c r="C156" s="76"/>
      <c r="D156" s="76"/>
      <c r="E156" s="69"/>
      <c r="F156" s="69"/>
      <c r="G156" s="76"/>
      <c r="H156" s="76"/>
      <c r="I156" s="76"/>
      <c r="J156" s="76"/>
      <c r="K156" s="76"/>
      <c r="L156" s="76"/>
      <c r="M156" s="69"/>
      <c r="N156" s="69"/>
      <c r="O156" s="76"/>
      <c r="P156" s="76"/>
      <c r="Q156" s="69"/>
      <c r="R156" s="69"/>
      <c r="S156" s="69"/>
      <c r="T156" s="78"/>
      <c r="U156" s="78"/>
      <c r="V156" s="78"/>
      <c r="W156" s="82"/>
      <c r="X156" s="82"/>
      <c r="Y156" s="82"/>
      <c r="Z156" s="82"/>
      <c r="AA156" s="82"/>
      <c r="AB156" s="82"/>
      <c r="AC156" s="78"/>
      <c r="AD156" s="78"/>
      <c r="AE156" s="78"/>
      <c r="AF156" s="69"/>
      <c r="AG156" s="69"/>
      <c r="AH156" s="69"/>
      <c r="AI156" s="76"/>
      <c r="AJ156" s="76"/>
      <c r="AK156" s="69"/>
      <c r="AL156" s="69"/>
      <c r="AM156" s="76"/>
      <c r="AN156" s="76"/>
      <c r="AO156" s="76"/>
      <c r="AP156" s="76"/>
      <c r="AQ156" s="76"/>
      <c r="AR156" s="76"/>
      <c r="AS156" s="69"/>
      <c r="AT156" s="69"/>
      <c r="AU156" s="76"/>
      <c r="AV156" s="76"/>
      <c r="AW156" s="69"/>
      <c r="AX156" s="69"/>
    </row>
    <row r="157" spans="1:50" ht="18" customHeight="1">
      <c r="A157" s="69"/>
      <c r="B157" s="69"/>
      <c r="C157" s="69"/>
      <c r="D157" s="69"/>
      <c r="E157" s="69"/>
      <c r="F157" s="69"/>
      <c r="G157" s="69"/>
      <c r="H157" s="69"/>
      <c r="I157" s="76"/>
      <c r="J157" s="76"/>
      <c r="K157" s="69"/>
      <c r="L157" s="69"/>
      <c r="M157" s="69"/>
      <c r="N157" s="69"/>
      <c r="O157" s="69"/>
      <c r="P157" s="69"/>
      <c r="Q157" s="69"/>
      <c r="R157" s="69"/>
      <c r="S157" s="69"/>
      <c r="T157" s="78"/>
      <c r="U157" s="78"/>
      <c r="V157" s="78"/>
      <c r="W157" s="82"/>
      <c r="X157" s="82"/>
      <c r="Y157" s="82"/>
      <c r="Z157" s="82"/>
      <c r="AA157" s="82"/>
      <c r="AB157" s="82"/>
      <c r="AC157" s="78"/>
      <c r="AD157" s="78"/>
      <c r="AE157" s="78"/>
      <c r="AF157" s="69"/>
      <c r="AG157" s="69"/>
      <c r="AH157" s="69"/>
      <c r="AI157" s="69"/>
      <c r="AJ157" s="69"/>
      <c r="AK157" s="69"/>
      <c r="AL157" s="69"/>
      <c r="AM157" s="69"/>
      <c r="AN157" s="69"/>
      <c r="AO157" s="89"/>
      <c r="AP157" s="89"/>
      <c r="AQ157" s="69"/>
      <c r="AR157" s="69"/>
      <c r="AS157" s="69"/>
      <c r="AT157" s="69"/>
      <c r="AU157" s="69"/>
      <c r="AV157" s="69"/>
      <c r="AW157" s="69"/>
      <c r="AX157" s="69"/>
    </row>
    <row r="158" spans="1:50" ht="18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79"/>
      <c r="O158" s="7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79"/>
      <c r="AE158" s="79"/>
      <c r="AF158" s="69"/>
      <c r="AG158" s="69"/>
      <c r="AH158" s="69"/>
      <c r="AI158" s="69"/>
      <c r="AJ158" s="69"/>
      <c r="AK158" s="69"/>
      <c r="AL158" s="79"/>
      <c r="AM158" s="7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</row>
    <row r="159" spans="1:50" ht="18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79"/>
      <c r="O159" s="7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79"/>
      <c r="AE159" s="79"/>
      <c r="AF159" s="69"/>
      <c r="AG159" s="69"/>
      <c r="AH159" s="69"/>
      <c r="AI159" s="69"/>
      <c r="AJ159" s="69"/>
      <c r="AK159" s="69"/>
      <c r="AL159" s="79"/>
      <c r="AM159" s="7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</row>
    <row r="160" spans="1:50" ht="18" customHeight="1">
      <c r="A160" s="69"/>
      <c r="B160" s="69"/>
      <c r="C160" s="2"/>
      <c r="D160" s="2"/>
      <c r="E160" s="2"/>
      <c r="F160" s="2"/>
      <c r="G160" s="4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2"/>
      <c r="T160" s="2"/>
      <c r="U160" s="2"/>
      <c r="V160" s="2"/>
      <c r="W160" s="69"/>
      <c r="X160" s="69"/>
      <c r="Y160" s="69"/>
      <c r="Z160" s="69"/>
      <c r="AA160" s="69"/>
      <c r="AB160" s="69"/>
      <c r="AC160" s="69"/>
      <c r="AD160" s="79"/>
      <c r="AE160" s="79"/>
      <c r="AF160" s="69"/>
      <c r="AG160" s="69"/>
      <c r="AH160" s="69"/>
      <c r="AI160" s="2"/>
      <c r="AJ160" s="2"/>
      <c r="AK160" s="2"/>
      <c r="AL160" s="2"/>
      <c r="AM160" s="7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</row>
    <row r="161" spans="1:50" ht="18" customHeight="1">
      <c r="A161" s="69"/>
      <c r="B161" s="69"/>
      <c r="C161" s="69"/>
      <c r="D161" s="69"/>
      <c r="E161" s="58"/>
      <c r="F161" s="58"/>
      <c r="G161" s="69"/>
      <c r="H161" s="69"/>
      <c r="I161" s="69"/>
      <c r="J161" s="69"/>
      <c r="K161" s="69"/>
      <c r="L161" s="69"/>
      <c r="M161" s="58"/>
      <c r="N161" s="58"/>
      <c r="O161" s="69"/>
      <c r="P161" s="69"/>
      <c r="Q161" s="69"/>
      <c r="R161" s="69"/>
      <c r="S161" s="69"/>
      <c r="T161" s="69"/>
      <c r="U161" s="58"/>
      <c r="V161" s="58"/>
      <c r="W161" s="69"/>
      <c r="X161" s="69"/>
      <c r="Y161" s="69"/>
      <c r="Z161" s="69"/>
      <c r="AA161" s="69"/>
      <c r="AB161" s="69"/>
      <c r="AC161" s="58"/>
      <c r="AD161" s="58"/>
      <c r="AE161" s="69"/>
      <c r="AF161" s="69"/>
      <c r="AG161" s="69"/>
      <c r="AH161" s="69"/>
      <c r="AI161" s="69"/>
      <c r="AJ161" s="69"/>
      <c r="AK161" s="58"/>
      <c r="AL161" s="58"/>
      <c r="AM161" s="69"/>
      <c r="AN161" s="69"/>
      <c r="AO161" s="69"/>
      <c r="AP161" s="69"/>
      <c r="AQ161" s="69"/>
      <c r="AR161" s="69"/>
      <c r="AS161" s="58"/>
      <c r="AT161" s="58"/>
      <c r="AU161" s="69"/>
      <c r="AV161" s="69"/>
      <c r="AW161" s="69"/>
      <c r="AX161" s="69"/>
    </row>
    <row r="162" spans="1:50" ht="18" customHeight="1">
      <c r="A162" s="69"/>
      <c r="B162" s="69"/>
      <c r="C162" s="69"/>
      <c r="D162" s="69"/>
      <c r="E162" s="69"/>
      <c r="F162" s="69"/>
      <c r="G162" s="69"/>
      <c r="H162" s="69"/>
      <c r="I162" s="76"/>
      <c r="J162" s="76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76"/>
      <c r="Z162" s="76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76"/>
      <c r="AP162" s="76"/>
      <c r="AQ162" s="69"/>
      <c r="AR162" s="69"/>
      <c r="AS162" s="69"/>
      <c r="AT162" s="69"/>
      <c r="AU162" s="69"/>
      <c r="AV162" s="69"/>
      <c r="AW162" s="69"/>
      <c r="AX162" s="69"/>
    </row>
    <row r="163" spans="1:50" ht="18" customHeight="1">
      <c r="A163" s="69"/>
      <c r="B163" s="69"/>
      <c r="C163" s="59"/>
      <c r="D163" s="59"/>
      <c r="E163" s="80"/>
      <c r="F163" s="80"/>
      <c r="G163" s="59"/>
      <c r="H163" s="59"/>
      <c r="I163" s="86"/>
      <c r="J163" s="86"/>
      <c r="K163" s="59"/>
      <c r="L163" s="59"/>
      <c r="M163" s="80"/>
      <c r="N163" s="80"/>
      <c r="O163" s="59"/>
      <c r="P163" s="59"/>
      <c r="Q163" s="80"/>
      <c r="R163" s="80"/>
      <c r="S163" s="59"/>
      <c r="T163" s="59"/>
      <c r="U163" s="80"/>
      <c r="V163" s="80"/>
      <c r="W163" s="59"/>
      <c r="X163" s="59"/>
      <c r="Y163" s="86"/>
      <c r="Z163" s="86"/>
      <c r="AA163" s="59"/>
      <c r="AB163" s="59"/>
      <c r="AC163" s="80"/>
      <c r="AD163" s="80"/>
      <c r="AE163" s="59"/>
      <c r="AF163" s="59"/>
      <c r="AG163" s="80"/>
      <c r="AH163" s="80"/>
      <c r="AI163" s="59"/>
      <c r="AJ163" s="59"/>
      <c r="AK163" s="80"/>
      <c r="AL163" s="80"/>
      <c r="AM163" s="59"/>
      <c r="AN163" s="59"/>
      <c r="AO163" s="86"/>
      <c r="AP163" s="86"/>
      <c r="AQ163" s="59"/>
      <c r="AR163" s="59"/>
      <c r="AS163" s="80"/>
      <c r="AT163" s="80"/>
      <c r="AU163" s="59"/>
      <c r="AV163" s="59"/>
      <c r="AW163" s="69"/>
      <c r="AX163" s="69"/>
    </row>
    <row r="164" spans="1:50" ht="18" customHeight="1">
      <c r="A164" s="69"/>
      <c r="B164" s="69"/>
      <c r="C164" s="69"/>
      <c r="D164" s="69"/>
      <c r="E164" s="76"/>
      <c r="F164" s="76"/>
      <c r="G164" s="69"/>
      <c r="H164" s="69"/>
      <c r="I164" s="69"/>
      <c r="J164" s="69"/>
      <c r="K164" s="69"/>
      <c r="L164" s="69"/>
      <c r="M164" s="76"/>
      <c r="N164" s="76"/>
      <c r="O164" s="69"/>
      <c r="P164" s="69"/>
      <c r="Q164" s="69"/>
      <c r="R164" s="69"/>
      <c r="S164" s="69"/>
      <c r="T164" s="69"/>
      <c r="U164" s="76"/>
      <c r="V164" s="76"/>
      <c r="W164" s="69"/>
      <c r="X164" s="69"/>
      <c r="Y164" s="69"/>
      <c r="Z164" s="69"/>
      <c r="AA164" s="69"/>
      <c r="AB164" s="69"/>
      <c r="AC164" s="76"/>
      <c r="AD164" s="76"/>
      <c r="AE164" s="69"/>
      <c r="AF164" s="69"/>
      <c r="AG164" s="69"/>
      <c r="AH164" s="69"/>
      <c r="AI164" s="69"/>
      <c r="AJ164" s="69"/>
      <c r="AK164" s="76"/>
      <c r="AL164" s="76"/>
      <c r="AM164" s="69"/>
      <c r="AN164" s="69"/>
      <c r="AO164" s="69"/>
      <c r="AP164" s="69"/>
      <c r="AQ164" s="69"/>
      <c r="AR164" s="69"/>
      <c r="AS164" s="76"/>
      <c r="AT164" s="76"/>
      <c r="AU164" s="69"/>
      <c r="AV164" s="69"/>
      <c r="AW164" s="69"/>
      <c r="AX164" s="69"/>
    </row>
    <row r="165" spans="1:50" ht="18" customHeight="1">
      <c r="A165" s="69"/>
      <c r="B165" s="80"/>
      <c r="C165" s="80"/>
      <c r="D165" s="80"/>
      <c r="E165" s="89"/>
      <c r="F165" s="89"/>
      <c r="G165" s="92"/>
      <c r="H165" s="92"/>
      <c r="I165" s="92"/>
      <c r="J165" s="92"/>
      <c r="K165" s="92"/>
      <c r="L165" s="92"/>
      <c r="M165" s="96"/>
      <c r="N165" s="96"/>
      <c r="O165" s="80"/>
      <c r="P165" s="80"/>
      <c r="Q165" s="80"/>
      <c r="R165" s="80"/>
      <c r="S165" s="80"/>
      <c r="T165" s="80"/>
      <c r="U165" s="86"/>
      <c r="V165" s="86"/>
      <c r="W165" s="80"/>
      <c r="X165" s="80"/>
      <c r="Y165" s="80"/>
      <c r="Z165" s="80"/>
      <c r="AA165" s="80"/>
      <c r="AB165" s="80"/>
      <c r="AC165" s="86"/>
      <c r="AD165" s="86"/>
      <c r="AE165" s="80"/>
      <c r="AF165" s="80"/>
      <c r="AG165" s="80"/>
      <c r="AH165" s="80"/>
      <c r="AI165" s="80"/>
      <c r="AJ165" s="80"/>
      <c r="AK165" s="86"/>
      <c r="AL165" s="86"/>
      <c r="AM165" s="80"/>
      <c r="AN165" s="80"/>
      <c r="AO165" s="80"/>
      <c r="AP165" s="80"/>
      <c r="AQ165" s="80"/>
      <c r="AR165" s="80"/>
      <c r="AS165" s="86"/>
      <c r="AT165" s="86"/>
      <c r="AU165" s="80"/>
      <c r="AV165" s="80"/>
      <c r="AW165" s="69"/>
      <c r="AX165" s="69"/>
    </row>
    <row r="166" spans="1:50" ht="18" customHeight="1">
      <c r="A166" s="69"/>
      <c r="B166" s="69"/>
      <c r="C166" s="86"/>
      <c r="D166" s="86"/>
      <c r="E166" s="80"/>
      <c r="F166" s="80"/>
      <c r="G166" s="86"/>
      <c r="H166" s="86"/>
      <c r="I166" s="80"/>
      <c r="J166" s="80"/>
      <c r="K166" s="86"/>
      <c r="L166" s="86"/>
      <c r="M166" s="80"/>
      <c r="N166" s="80"/>
      <c r="O166" s="86"/>
      <c r="P166" s="86"/>
      <c r="Q166" s="80"/>
      <c r="R166" s="80"/>
      <c r="S166" s="86"/>
      <c r="T166" s="86"/>
      <c r="U166" s="80"/>
      <c r="V166" s="80"/>
      <c r="W166" s="86"/>
      <c r="X166" s="86"/>
      <c r="Y166" s="80"/>
      <c r="Z166" s="80"/>
      <c r="AA166" s="86"/>
      <c r="AB166" s="86"/>
      <c r="AC166" s="80"/>
      <c r="AD166" s="80"/>
      <c r="AE166" s="86"/>
      <c r="AF166" s="86"/>
      <c r="AG166" s="80"/>
      <c r="AH166" s="80"/>
      <c r="AI166" s="86"/>
      <c r="AJ166" s="86"/>
      <c r="AK166" s="80"/>
      <c r="AL166" s="80"/>
      <c r="AM166" s="86"/>
      <c r="AN166" s="86"/>
      <c r="AO166" s="80"/>
      <c r="AP166" s="80"/>
      <c r="AQ166" s="86"/>
      <c r="AR166" s="86"/>
      <c r="AS166" s="80"/>
      <c r="AT166" s="80"/>
      <c r="AU166" s="86"/>
      <c r="AV166" s="86"/>
      <c r="AW166" s="69"/>
      <c r="AX166" s="69"/>
    </row>
    <row r="167" spans="1:50" ht="18" customHeight="1">
      <c r="A167" s="69"/>
      <c r="B167" s="69"/>
      <c r="C167" s="76"/>
      <c r="D167" s="76"/>
      <c r="E167" s="69"/>
      <c r="F167" s="69"/>
      <c r="G167" s="76"/>
      <c r="H167" s="76"/>
      <c r="I167" s="76"/>
      <c r="J167" s="76"/>
      <c r="K167" s="76"/>
      <c r="L167" s="76"/>
      <c r="M167" s="69"/>
      <c r="N167" s="69"/>
      <c r="O167" s="76"/>
      <c r="P167" s="76"/>
      <c r="Q167" s="69"/>
      <c r="R167" s="69"/>
      <c r="S167" s="76"/>
      <c r="T167" s="76"/>
      <c r="U167" s="69"/>
      <c r="V167" s="69"/>
      <c r="W167" s="76"/>
      <c r="X167" s="76"/>
      <c r="Y167" s="76"/>
      <c r="Z167" s="76"/>
      <c r="AA167" s="76"/>
      <c r="AB167" s="76"/>
      <c r="AC167" s="69"/>
      <c r="AD167" s="69"/>
      <c r="AE167" s="76"/>
      <c r="AF167" s="76"/>
      <c r="AG167" s="69"/>
      <c r="AH167" s="69"/>
      <c r="AI167" s="76"/>
      <c r="AJ167" s="76"/>
      <c r="AK167" s="69"/>
      <c r="AL167" s="69"/>
      <c r="AM167" s="76"/>
      <c r="AN167" s="76"/>
      <c r="AO167" s="76"/>
      <c r="AP167" s="76"/>
      <c r="AQ167" s="76"/>
      <c r="AR167" s="76"/>
      <c r="AS167" s="69"/>
      <c r="AT167" s="69"/>
      <c r="AU167" s="76"/>
      <c r="AV167" s="76"/>
      <c r="AW167" s="69"/>
      <c r="AX167" s="69"/>
    </row>
    <row r="168" spans="1:50" ht="18" customHeight="1">
      <c r="A168" s="69"/>
      <c r="B168" s="69"/>
      <c r="C168" s="69"/>
      <c r="D168" s="69"/>
      <c r="E168" s="69"/>
      <c r="F168" s="69"/>
      <c r="G168" s="69"/>
      <c r="H168" s="69"/>
      <c r="I168" s="89"/>
      <c r="J168" s="8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89"/>
      <c r="Z168" s="8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76"/>
      <c r="AP168" s="76"/>
      <c r="AQ168" s="69"/>
      <c r="AR168" s="69"/>
      <c r="AS168" s="69"/>
      <c r="AT168" s="69"/>
      <c r="AU168" s="69"/>
      <c r="AV168" s="69"/>
      <c r="AW168" s="69"/>
      <c r="AX168" s="69"/>
    </row>
    <row r="169" spans="1:50" ht="18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79"/>
      <c r="O169" s="7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79"/>
      <c r="AE169" s="79"/>
      <c r="AF169" s="69"/>
      <c r="AG169" s="69"/>
      <c r="AH169" s="69"/>
      <c r="AI169" s="69"/>
      <c r="AJ169" s="69"/>
      <c r="AK169" s="69"/>
      <c r="AL169" s="79"/>
      <c r="AM169" s="7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</row>
    <row r="170" spans="1:50" ht="18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9"/>
      <c r="O170" s="7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79"/>
      <c r="AE170" s="79"/>
      <c r="AF170" s="69"/>
      <c r="AG170" s="69"/>
      <c r="AH170" s="69"/>
      <c r="AI170" s="69"/>
      <c r="AJ170" s="69"/>
      <c r="AK170" s="69"/>
      <c r="AL170" s="79"/>
      <c r="AM170" s="7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</row>
    <row r="171" spans="1:50" ht="18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</row>
    <row r="172" spans="1:50" ht="18" customHeight="1">
      <c r="A172" s="69"/>
      <c r="B172" s="2"/>
      <c r="C172" s="2"/>
      <c r="D172" s="2"/>
      <c r="E172" s="2"/>
      <c r="F172" s="4"/>
      <c r="G172" s="4"/>
      <c r="H172" s="69"/>
      <c r="I172" s="69"/>
      <c r="J172" s="69"/>
      <c r="K172" s="69"/>
      <c r="L172" s="69"/>
      <c r="M172" s="69"/>
      <c r="N172" s="69"/>
      <c r="O172" s="69"/>
      <c r="P172" s="69"/>
      <c r="Q172" s="2"/>
      <c r="R172" s="2"/>
      <c r="S172" s="2"/>
      <c r="T172" s="2"/>
      <c r="U172" s="4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2"/>
      <c r="AH172" s="2"/>
      <c r="AI172" s="2"/>
      <c r="AJ172" s="2"/>
      <c r="AK172" s="7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</row>
    <row r="173" spans="1:50" ht="18" customHeight="1">
      <c r="A173" s="69"/>
      <c r="B173" s="69"/>
      <c r="C173" s="78"/>
      <c r="D173" s="78"/>
      <c r="E173" s="78"/>
      <c r="F173" s="93"/>
      <c r="G173" s="85"/>
      <c r="H173" s="85"/>
      <c r="I173" s="93"/>
      <c r="J173" s="85"/>
      <c r="K173" s="85"/>
      <c r="L173" s="93"/>
      <c r="M173" s="85"/>
      <c r="N173" s="85"/>
      <c r="O173" s="69"/>
      <c r="P173" s="69"/>
      <c r="Q173" s="69"/>
      <c r="R173" s="69"/>
      <c r="S173" s="58"/>
      <c r="T173" s="58"/>
      <c r="U173" s="69"/>
      <c r="V173" s="69"/>
      <c r="W173" s="69"/>
      <c r="X173" s="69"/>
      <c r="Y173" s="69"/>
      <c r="Z173" s="69"/>
      <c r="AA173" s="58"/>
      <c r="AB173" s="58"/>
      <c r="AC173" s="69"/>
      <c r="AD173" s="69"/>
      <c r="AE173" s="69"/>
      <c r="AF173" s="69"/>
      <c r="AG173" s="69"/>
      <c r="AH173" s="69"/>
      <c r="AI173" s="58"/>
      <c r="AJ173" s="58"/>
      <c r="AK173" s="69"/>
      <c r="AL173" s="69"/>
      <c r="AM173" s="69"/>
      <c r="AN173" s="69"/>
      <c r="AO173" s="69"/>
      <c r="AP173" s="69"/>
      <c r="AQ173" s="58"/>
      <c r="AR173" s="58"/>
      <c r="AS173" s="69"/>
      <c r="AT173" s="69"/>
      <c r="AU173" s="69"/>
      <c r="AV173" s="69"/>
      <c r="AW173" s="69"/>
      <c r="AX173" s="69"/>
    </row>
    <row r="174" spans="1:50" ht="18" customHeight="1">
      <c r="A174" s="69"/>
      <c r="B174" s="69"/>
      <c r="C174" s="78"/>
      <c r="D174" s="78"/>
      <c r="E174" s="78"/>
      <c r="F174" s="85"/>
      <c r="G174" s="85"/>
      <c r="H174" s="85"/>
      <c r="I174" s="85"/>
      <c r="J174" s="85"/>
      <c r="K174" s="85"/>
      <c r="L174" s="85"/>
      <c r="M174" s="85"/>
      <c r="N174" s="85"/>
      <c r="O174" s="69"/>
      <c r="P174" s="69"/>
      <c r="Q174" s="69"/>
      <c r="R174" s="69"/>
      <c r="S174" s="69"/>
      <c r="T174" s="69"/>
      <c r="U174" s="69"/>
      <c r="V174" s="69"/>
      <c r="W174" s="76"/>
      <c r="X174" s="76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76"/>
      <c r="AN174" s="76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</row>
    <row r="175" spans="1:50" ht="18" customHeight="1">
      <c r="A175" s="69"/>
      <c r="B175" s="69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9"/>
      <c r="P175" s="79"/>
      <c r="Q175" s="59"/>
      <c r="R175" s="59"/>
      <c r="S175" s="80"/>
      <c r="T175" s="80"/>
      <c r="U175" s="59"/>
      <c r="V175" s="59"/>
      <c r="W175" s="86"/>
      <c r="X175" s="86"/>
      <c r="Y175" s="59"/>
      <c r="Z175" s="59"/>
      <c r="AA175" s="80"/>
      <c r="AB175" s="80"/>
      <c r="AC175" s="59"/>
      <c r="AD175" s="59"/>
      <c r="AE175" s="69"/>
      <c r="AF175" s="69"/>
      <c r="AG175" s="59"/>
      <c r="AH175" s="59"/>
      <c r="AI175" s="80"/>
      <c r="AJ175" s="80"/>
      <c r="AK175" s="59"/>
      <c r="AL175" s="59"/>
      <c r="AM175" s="86"/>
      <c r="AN175" s="86"/>
      <c r="AO175" s="59"/>
      <c r="AP175" s="59"/>
      <c r="AQ175" s="80"/>
      <c r="AR175" s="80"/>
      <c r="AS175" s="59"/>
      <c r="AT175" s="59"/>
      <c r="AU175" s="69"/>
      <c r="AV175" s="69"/>
      <c r="AW175" s="69"/>
      <c r="AX175" s="69"/>
    </row>
    <row r="176" spans="1:50" ht="18" customHeight="1">
      <c r="A176" s="69"/>
      <c r="B176" s="69"/>
      <c r="C176" s="78"/>
      <c r="D176" s="78"/>
      <c r="E176" s="78"/>
      <c r="F176" s="78"/>
      <c r="G176" s="78"/>
      <c r="H176" s="78"/>
      <c r="I176" s="85"/>
      <c r="J176" s="85"/>
      <c r="K176" s="85"/>
      <c r="L176" s="85"/>
      <c r="M176" s="85"/>
      <c r="N176" s="85"/>
      <c r="O176" s="69"/>
      <c r="P176" s="69"/>
      <c r="Q176" s="69"/>
      <c r="R176" s="69"/>
      <c r="S176" s="76"/>
      <c r="T176" s="76"/>
      <c r="U176" s="69"/>
      <c r="V176" s="69"/>
      <c r="W176" s="69"/>
      <c r="X176" s="69"/>
      <c r="Y176" s="69"/>
      <c r="Z176" s="69"/>
      <c r="AA176" s="76"/>
      <c r="AB176" s="76"/>
      <c r="AC176" s="69"/>
      <c r="AD176" s="69"/>
      <c r="AE176" s="69"/>
      <c r="AF176" s="69"/>
      <c r="AG176" s="69"/>
      <c r="AH176" s="69"/>
      <c r="AI176" s="76"/>
      <c r="AJ176" s="76"/>
      <c r="AK176" s="69"/>
      <c r="AL176" s="69"/>
      <c r="AM176" s="69"/>
      <c r="AN176" s="69"/>
      <c r="AO176" s="69"/>
      <c r="AP176" s="69"/>
      <c r="AQ176" s="76"/>
      <c r="AR176" s="76"/>
      <c r="AS176" s="69"/>
      <c r="AT176" s="69"/>
      <c r="AU176" s="69"/>
      <c r="AV176" s="69"/>
      <c r="AW176" s="69"/>
      <c r="AX176" s="69"/>
    </row>
    <row r="177" spans="1:50" ht="18" customHeight="1">
      <c r="A177" s="69"/>
      <c r="B177" s="69"/>
      <c r="C177" s="78"/>
      <c r="D177" s="78"/>
      <c r="E177" s="78"/>
      <c r="F177" s="82"/>
      <c r="G177" s="82"/>
      <c r="H177" s="82"/>
      <c r="I177" s="78"/>
      <c r="J177" s="78"/>
      <c r="K177" s="78"/>
      <c r="L177" s="78"/>
      <c r="M177" s="78"/>
      <c r="N177" s="78"/>
      <c r="O177" s="69"/>
      <c r="P177" s="69"/>
      <c r="Q177" s="80"/>
      <c r="R177" s="80"/>
      <c r="S177" s="89"/>
      <c r="T177" s="89"/>
      <c r="U177" s="92"/>
      <c r="V177" s="92"/>
      <c r="W177" s="92"/>
      <c r="X177" s="92"/>
      <c r="Y177" s="92"/>
      <c r="Z177" s="92"/>
      <c r="AA177" s="89"/>
      <c r="AB177" s="89"/>
      <c r="AC177" s="80"/>
      <c r="AD177" s="80"/>
      <c r="AE177" s="69"/>
      <c r="AF177" s="69"/>
      <c r="AG177" s="80"/>
      <c r="AH177" s="80"/>
      <c r="AI177" s="89"/>
      <c r="AJ177" s="89"/>
      <c r="AK177" s="92"/>
      <c r="AL177" s="92"/>
      <c r="AM177" s="92"/>
      <c r="AN177" s="92"/>
      <c r="AO177" s="92"/>
      <c r="AP177" s="92"/>
      <c r="AQ177" s="89"/>
      <c r="AR177" s="89"/>
      <c r="AS177" s="80"/>
      <c r="AT177" s="80"/>
      <c r="AU177" s="69"/>
      <c r="AV177" s="69"/>
      <c r="AW177" s="69"/>
      <c r="AX177" s="69"/>
    </row>
    <row r="178" spans="1:50" ht="18" customHeight="1">
      <c r="A178" s="69"/>
      <c r="B178" s="69"/>
      <c r="C178" s="78"/>
      <c r="D178" s="78"/>
      <c r="E178" s="78"/>
      <c r="F178" s="82"/>
      <c r="G178" s="82"/>
      <c r="H178" s="82"/>
      <c r="I178" s="78"/>
      <c r="J178" s="78"/>
      <c r="K178" s="78"/>
      <c r="L178" s="85"/>
      <c r="M178" s="85"/>
      <c r="N178" s="85"/>
      <c r="O178" s="69"/>
      <c r="P178" s="69"/>
      <c r="Q178" s="86"/>
      <c r="R178" s="86"/>
      <c r="S178" s="80"/>
      <c r="T178" s="80"/>
      <c r="U178" s="95"/>
      <c r="V178" s="95"/>
      <c r="W178" s="80"/>
      <c r="X178" s="80"/>
      <c r="Y178" s="86"/>
      <c r="Z178" s="86"/>
      <c r="AA178" s="80"/>
      <c r="AB178" s="80"/>
      <c r="AC178" s="86"/>
      <c r="AD178" s="86"/>
      <c r="AE178" s="69"/>
      <c r="AF178" s="69"/>
      <c r="AG178" s="86"/>
      <c r="AH178" s="86"/>
      <c r="AI178" s="80"/>
      <c r="AJ178" s="80"/>
      <c r="AK178" s="86"/>
      <c r="AL178" s="86"/>
      <c r="AM178" s="80"/>
      <c r="AN178" s="80"/>
      <c r="AO178" s="86"/>
      <c r="AP178" s="86"/>
      <c r="AQ178" s="80"/>
      <c r="AR178" s="80"/>
      <c r="AS178" s="95"/>
      <c r="AT178" s="95"/>
      <c r="AU178" s="69"/>
      <c r="AV178" s="69"/>
      <c r="AW178" s="69"/>
      <c r="AX178" s="69"/>
    </row>
    <row r="179" spans="1:50" ht="18" customHeight="1">
      <c r="A179" s="69"/>
      <c r="B179" s="69"/>
      <c r="C179" s="78"/>
      <c r="D179" s="78"/>
      <c r="E179" s="78"/>
      <c r="F179" s="82"/>
      <c r="G179" s="82"/>
      <c r="H179" s="82"/>
      <c r="I179" s="82"/>
      <c r="J179" s="82"/>
      <c r="K179" s="82"/>
      <c r="L179" s="78"/>
      <c r="M179" s="78"/>
      <c r="N179" s="78"/>
      <c r="O179" s="69"/>
      <c r="P179" s="69"/>
      <c r="Q179" s="76"/>
      <c r="R179" s="76"/>
      <c r="S179" s="69"/>
      <c r="T179" s="69"/>
      <c r="U179" s="76"/>
      <c r="V179" s="76"/>
      <c r="W179" s="76"/>
      <c r="X179" s="76"/>
      <c r="Y179" s="76"/>
      <c r="Z179" s="76"/>
      <c r="AA179" s="69"/>
      <c r="AB179" s="69"/>
      <c r="AC179" s="76"/>
      <c r="AD179" s="76"/>
      <c r="AE179" s="69"/>
      <c r="AF179" s="69"/>
      <c r="AG179" s="76"/>
      <c r="AH179" s="76"/>
      <c r="AI179" s="69"/>
      <c r="AJ179" s="69"/>
      <c r="AK179" s="76"/>
      <c r="AL179" s="76"/>
      <c r="AM179" s="76"/>
      <c r="AN179" s="76"/>
      <c r="AO179" s="76"/>
      <c r="AP179" s="76"/>
      <c r="AQ179" s="69"/>
      <c r="AR179" s="69"/>
      <c r="AS179" s="76"/>
      <c r="AT179" s="76"/>
      <c r="AU179" s="69"/>
      <c r="AV179" s="69"/>
      <c r="AW179" s="69"/>
      <c r="AX179" s="69"/>
    </row>
    <row r="180" spans="1:50" ht="18" customHeight="1">
      <c r="A180" s="69"/>
      <c r="B180" s="69"/>
      <c r="C180" s="78"/>
      <c r="D180" s="78"/>
      <c r="E180" s="78"/>
      <c r="F180" s="82"/>
      <c r="G180" s="82"/>
      <c r="H180" s="82"/>
      <c r="I180" s="82"/>
      <c r="J180" s="82"/>
      <c r="K180" s="82"/>
      <c r="L180" s="78"/>
      <c r="M180" s="78"/>
      <c r="N180" s="78"/>
      <c r="O180" s="69"/>
      <c r="P180" s="69"/>
      <c r="Q180" s="69"/>
      <c r="R180" s="69"/>
      <c r="S180" s="69"/>
      <c r="T180" s="69"/>
      <c r="U180" s="69"/>
      <c r="V180" s="69"/>
      <c r="W180" s="89"/>
      <c r="X180" s="8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76"/>
      <c r="AN180" s="76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</row>
    <row r="181" spans="1:50" ht="18" customHeight="1">
      <c r="A181" s="69"/>
      <c r="B181" s="69"/>
      <c r="C181" s="78"/>
      <c r="D181" s="78"/>
      <c r="E181" s="78"/>
      <c r="F181" s="82"/>
      <c r="G181" s="82"/>
      <c r="H181" s="82"/>
      <c r="I181" s="82"/>
      <c r="J181" s="82"/>
      <c r="K181" s="82"/>
      <c r="L181" s="78"/>
      <c r="M181" s="78"/>
      <c r="N181" s="78"/>
      <c r="O181" s="69"/>
      <c r="P181" s="69"/>
      <c r="Q181" s="69"/>
      <c r="R181" s="69"/>
      <c r="S181" s="83"/>
      <c r="T181" s="83"/>
      <c r="U181" s="83"/>
      <c r="V181" s="82"/>
      <c r="W181" s="82"/>
      <c r="X181" s="82"/>
      <c r="Y181" s="82"/>
      <c r="Z181" s="82"/>
      <c r="AA181" s="82"/>
      <c r="AB181" s="78"/>
      <c r="AC181" s="78"/>
      <c r="AD181" s="78"/>
      <c r="AE181" s="69"/>
      <c r="AF181" s="69"/>
      <c r="AG181" s="69"/>
      <c r="AH181" s="69"/>
      <c r="AI181" s="83"/>
      <c r="AJ181" s="83"/>
      <c r="AK181" s="83"/>
      <c r="AL181" s="82"/>
      <c r="AM181" s="82"/>
      <c r="AN181" s="82"/>
      <c r="AO181" s="82"/>
      <c r="AP181" s="82"/>
      <c r="AQ181" s="82"/>
      <c r="AR181" s="78"/>
      <c r="AS181" s="78"/>
      <c r="AT181" s="78"/>
      <c r="AU181" s="69"/>
      <c r="AV181" s="69"/>
      <c r="AW181" s="69"/>
      <c r="AX181" s="69"/>
    </row>
    <row r="182" spans="1:50" ht="18" customHeight="1">
      <c r="A182" s="69"/>
      <c r="B182" s="69"/>
      <c r="C182" s="78"/>
      <c r="D182" s="78"/>
      <c r="E182" s="78"/>
      <c r="F182" s="82"/>
      <c r="G182" s="82"/>
      <c r="H182" s="82"/>
      <c r="I182" s="82"/>
      <c r="J182" s="82"/>
      <c r="K182" s="82"/>
      <c r="L182" s="78"/>
      <c r="M182" s="78"/>
      <c r="N182" s="78"/>
      <c r="O182" s="69"/>
      <c r="P182" s="69"/>
      <c r="Q182" s="69"/>
      <c r="R182" s="69"/>
      <c r="S182" s="83"/>
      <c r="T182" s="83"/>
      <c r="U182" s="83"/>
      <c r="V182" s="82"/>
      <c r="W182" s="82"/>
      <c r="X182" s="82"/>
      <c r="Y182" s="82"/>
      <c r="Z182" s="82"/>
      <c r="AA182" s="82"/>
      <c r="AB182" s="78"/>
      <c r="AC182" s="78"/>
      <c r="AD182" s="78"/>
      <c r="AE182" s="69"/>
      <c r="AF182" s="69"/>
      <c r="AG182" s="69"/>
      <c r="AH182" s="69"/>
      <c r="AI182" s="83"/>
      <c r="AJ182" s="83"/>
      <c r="AK182" s="83"/>
      <c r="AL182" s="82"/>
      <c r="AM182" s="82"/>
      <c r="AN182" s="82"/>
      <c r="AO182" s="82"/>
      <c r="AP182" s="82"/>
      <c r="AQ182" s="82"/>
      <c r="AR182" s="78"/>
      <c r="AS182" s="78"/>
      <c r="AT182" s="78"/>
      <c r="AU182" s="69"/>
      <c r="AV182" s="69"/>
      <c r="AW182" s="69"/>
      <c r="AX182" s="69"/>
    </row>
    <row r="183" spans="1:50" ht="18" customHeight="1">
      <c r="A183" s="69"/>
      <c r="B183" s="2"/>
      <c r="C183" s="2"/>
      <c r="D183" s="2"/>
      <c r="E183" s="2"/>
      <c r="F183" s="4"/>
      <c r="G183" s="4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2"/>
      <c r="T183" s="2"/>
      <c r="U183" s="2"/>
      <c r="V183" s="2"/>
      <c r="W183" s="4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2"/>
      <c r="AJ183" s="2"/>
      <c r="AK183" s="2"/>
      <c r="AL183" s="2"/>
      <c r="AM183" s="4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</row>
    <row r="184" spans="1:50" ht="18" customHeight="1">
      <c r="A184" s="69"/>
      <c r="B184" s="69"/>
      <c r="C184" s="78"/>
      <c r="D184" s="78"/>
      <c r="E184" s="78"/>
      <c r="F184" s="93"/>
      <c r="G184" s="85"/>
      <c r="H184" s="85"/>
      <c r="I184" s="93"/>
      <c r="J184" s="85"/>
      <c r="K184" s="85"/>
      <c r="L184" s="93"/>
      <c r="M184" s="85"/>
      <c r="N184" s="85"/>
      <c r="O184" s="69"/>
      <c r="P184" s="69"/>
      <c r="Q184" s="69"/>
      <c r="R184" s="69"/>
      <c r="S184" s="69"/>
      <c r="T184" s="69"/>
      <c r="U184" s="58"/>
      <c r="V184" s="58"/>
      <c r="W184" s="69"/>
      <c r="X184" s="69"/>
      <c r="Y184" s="69"/>
      <c r="Z184" s="69"/>
      <c r="AA184" s="69"/>
      <c r="AB184" s="69"/>
      <c r="AC184" s="58"/>
      <c r="AD184" s="58"/>
      <c r="AE184" s="69"/>
      <c r="AF184" s="69"/>
      <c r="AG184" s="69"/>
      <c r="AH184" s="69"/>
      <c r="AI184" s="69"/>
      <c r="AJ184" s="69"/>
      <c r="AK184" s="58"/>
      <c r="AL184" s="58"/>
      <c r="AM184" s="69"/>
      <c r="AN184" s="69"/>
      <c r="AO184" s="69"/>
      <c r="AP184" s="69"/>
      <c r="AQ184" s="69"/>
      <c r="AR184" s="69"/>
      <c r="AS184" s="58"/>
      <c r="AT184" s="58"/>
      <c r="AU184" s="69"/>
      <c r="AV184" s="69"/>
      <c r="AW184" s="69"/>
      <c r="AX184" s="69"/>
    </row>
    <row r="185" spans="1:50" ht="18" customHeight="1">
      <c r="A185" s="69"/>
      <c r="B185" s="69"/>
      <c r="C185" s="78"/>
      <c r="D185" s="78"/>
      <c r="E185" s="78"/>
      <c r="F185" s="85"/>
      <c r="G185" s="85"/>
      <c r="H185" s="85"/>
      <c r="I185" s="85"/>
      <c r="J185" s="85"/>
      <c r="K185" s="85"/>
      <c r="L185" s="85"/>
      <c r="M185" s="85"/>
      <c r="N185" s="85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76"/>
      <c r="Z185" s="76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76"/>
      <c r="AP185" s="76"/>
      <c r="AQ185" s="69"/>
      <c r="AR185" s="69"/>
      <c r="AS185" s="69"/>
      <c r="AT185" s="69"/>
      <c r="AU185" s="69"/>
      <c r="AV185" s="69"/>
      <c r="AW185" s="69"/>
      <c r="AX185" s="69"/>
    </row>
    <row r="186" spans="1:50" ht="18" customHeight="1">
      <c r="A186" s="69"/>
      <c r="B186" s="69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9"/>
      <c r="P186" s="69"/>
      <c r="Q186" s="69"/>
      <c r="R186" s="69"/>
      <c r="S186" s="59"/>
      <c r="T186" s="59"/>
      <c r="U186" s="80"/>
      <c r="V186" s="80"/>
      <c r="W186" s="59"/>
      <c r="X186" s="59"/>
      <c r="Y186" s="86"/>
      <c r="Z186" s="86"/>
      <c r="AA186" s="59"/>
      <c r="AB186" s="59"/>
      <c r="AC186" s="80"/>
      <c r="AD186" s="80"/>
      <c r="AE186" s="59"/>
      <c r="AF186" s="59"/>
      <c r="AG186" s="80"/>
      <c r="AH186" s="80"/>
      <c r="AI186" s="59"/>
      <c r="AJ186" s="59"/>
      <c r="AK186" s="80"/>
      <c r="AL186" s="80"/>
      <c r="AM186" s="59"/>
      <c r="AN186" s="59"/>
      <c r="AO186" s="86"/>
      <c r="AP186" s="86"/>
      <c r="AQ186" s="59"/>
      <c r="AR186" s="59"/>
      <c r="AS186" s="80"/>
      <c r="AT186" s="80"/>
      <c r="AU186" s="59"/>
      <c r="AV186" s="59"/>
      <c r="AW186" s="69"/>
      <c r="AX186" s="69"/>
    </row>
    <row r="187" spans="1:50" ht="18" customHeight="1">
      <c r="A187" s="69"/>
      <c r="B187" s="69"/>
      <c r="C187" s="78"/>
      <c r="D187" s="78"/>
      <c r="E187" s="78"/>
      <c r="F187" s="78"/>
      <c r="G187" s="78"/>
      <c r="H187" s="78"/>
      <c r="I187" s="85"/>
      <c r="J187" s="85"/>
      <c r="K187" s="85"/>
      <c r="L187" s="85"/>
      <c r="M187" s="85"/>
      <c r="N187" s="85"/>
      <c r="O187" s="69"/>
      <c r="P187" s="69"/>
      <c r="Q187" s="69"/>
      <c r="R187" s="69"/>
      <c r="S187" s="69"/>
      <c r="T187" s="69"/>
      <c r="U187" s="76"/>
      <c r="V187" s="76"/>
      <c r="W187" s="69"/>
      <c r="X187" s="69"/>
      <c r="Y187" s="69"/>
      <c r="Z187" s="69"/>
      <c r="AA187" s="69"/>
      <c r="AB187" s="69"/>
      <c r="AC187" s="76"/>
      <c r="AD187" s="76"/>
      <c r="AE187" s="69"/>
      <c r="AF187" s="69"/>
      <c r="AG187" s="69"/>
      <c r="AH187" s="69"/>
      <c r="AI187" s="69"/>
      <c r="AJ187" s="69"/>
      <c r="AK187" s="76"/>
      <c r="AL187" s="76"/>
      <c r="AM187" s="69"/>
      <c r="AN187" s="69"/>
      <c r="AO187" s="69"/>
      <c r="AP187" s="69"/>
      <c r="AQ187" s="69"/>
      <c r="AR187" s="69"/>
      <c r="AS187" s="76"/>
      <c r="AT187" s="76"/>
      <c r="AU187" s="69"/>
      <c r="AV187" s="69"/>
      <c r="AW187" s="69"/>
      <c r="AX187" s="69"/>
    </row>
    <row r="188" spans="1:50" ht="18" customHeight="1">
      <c r="A188" s="69"/>
      <c r="B188" s="69"/>
      <c r="C188" s="78"/>
      <c r="D188" s="78"/>
      <c r="E188" s="78"/>
      <c r="F188" s="82"/>
      <c r="G188" s="82"/>
      <c r="H188" s="82"/>
      <c r="I188" s="78"/>
      <c r="J188" s="78"/>
      <c r="K188" s="78"/>
      <c r="L188" s="78"/>
      <c r="M188" s="78"/>
      <c r="N188" s="78"/>
      <c r="O188" s="69"/>
      <c r="P188" s="69"/>
      <c r="Q188" s="69"/>
      <c r="R188" s="69"/>
      <c r="S188" s="80"/>
      <c r="T188" s="80"/>
      <c r="U188" s="86"/>
      <c r="V188" s="86"/>
      <c r="W188" s="80"/>
      <c r="X188" s="80"/>
      <c r="Y188" s="80"/>
      <c r="Z188" s="80"/>
      <c r="AA188" s="80"/>
      <c r="AB188" s="80"/>
      <c r="AC188" s="86"/>
      <c r="AD188" s="86"/>
      <c r="AE188" s="80"/>
      <c r="AF188" s="80"/>
      <c r="AG188" s="80"/>
      <c r="AH188" s="80"/>
      <c r="AI188" s="80"/>
      <c r="AJ188" s="80"/>
      <c r="AK188" s="86"/>
      <c r="AL188" s="86"/>
      <c r="AM188" s="80"/>
      <c r="AN188" s="80"/>
      <c r="AO188" s="80"/>
      <c r="AP188" s="80"/>
      <c r="AQ188" s="80"/>
      <c r="AR188" s="80"/>
      <c r="AS188" s="86"/>
      <c r="AT188" s="86"/>
      <c r="AU188" s="80"/>
      <c r="AV188" s="80"/>
      <c r="AW188" s="69"/>
      <c r="AX188" s="69"/>
    </row>
    <row r="189" spans="1:50" ht="18" customHeight="1">
      <c r="A189" s="69"/>
      <c r="B189" s="69"/>
      <c r="C189" s="78"/>
      <c r="D189" s="78"/>
      <c r="E189" s="78"/>
      <c r="F189" s="82"/>
      <c r="G189" s="82"/>
      <c r="H189" s="82"/>
      <c r="I189" s="78"/>
      <c r="J189" s="78"/>
      <c r="K189" s="78"/>
      <c r="L189" s="85"/>
      <c r="M189" s="85"/>
      <c r="N189" s="85"/>
      <c r="O189" s="69"/>
      <c r="P189" s="69"/>
      <c r="Q189" s="69"/>
      <c r="R189" s="69"/>
      <c r="S189" s="86"/>
      <c r="T189" s="86"/>
      <c r="U189" s="80"/>
      <c r="V189" s="80"/>
      <c r="W189" s="86"/>
      <c r="X189" s="86"/>
      <c r="Y189" s="80"/>
      <c r="Z189" s="80"/>
      <c r="AA189" s="86"/>
      <c r="AB189" s="86"/>
      <c r="AC189" s="80"/>
      <c r="AD189" s="80"/>
      <c r="AE189" s="86"/>
      <c r="AF189" s="86"/>
      <c r="AG189" s="80"/>
      <c r="AH189" s="80"/>
      <c r="AI189" s="86"/>
      <c r="AJ189" s="86"/>
      <c r="AK189" s="80"/>
      <c r="AL189" s="80"/>
      <c r="AM189" s="86"/>
      <c r="AN189" s="86"/>
      <c r="AO189" s="80"/>
      <c r="AP189" s="80"/>
      <c r="AQ189" s="86"/>
      <c r="AR189" s="86"/>
      <c r="AS189" s="80"/>
      <c r="AT189" s="80"/>
      <c r="AU189" s="86"/>
      <c r="AV189" s="86"/>
      <c r="AW189" s="69"/>
      <c r="AX189" s="69"/>
    </row>
    <row r="190" spans="1:50" ht="18" customHeight="1">
      <c r="A190" s="69"/>
      <c r="B190" s="69"/>
      <c r="C190" s="78"/>
      <c r="D190" s="78"/>
      <c r="E190" s="78"/>
      <c r="F190" s="82"/>
      <c r="G190" s="82"/>
      <c r="H190" s="82"/>
      <c r="I190" s="82"/>
      <c r="J190" s="82"/>
      <c r="K190" s="82"/>
      <c r="L190" s="78"/>
      <c r="M190" s="78"/>
      <c r="N190" s="78"/>
      <c r="O190" s="69"/>
      <c r="P190" s="69"/>
      <c r="Q190" s="69"/>
      <c r="R190" s="69"/>
      <c r="S190" s="76"/>
      <c r="T190" s="76"/>
      <c r="U190" s="69"/>
      <c r="V190" s="69"/>
      <c r="W190" s="76"/>
      <c r="X190" s="76"/>
      <c r="Y190" s="76"/>
      <c r="Z190" s="76"/>
      <c r="AA190" s="76"/>
      <c r="AB190" s="76"/>
      <c r="AC190" s="69"/>
      <c r="AD190" s="69"/>
      <c r="AE190" s="76"/>
      <c r="AF190" s="76"/>
      <c r="AG190" s="69"/>
      <c r="AH190" s="69"/>
      <c r="AI190" s="76"/>
      <c r="AJ190" s="76"/>
      <c r="AK190" s="69"/>
      <c r="AL190" s="69"/>
      <c r="AM190" s="76"/>
      <c r="AN190" s="76"/>
      <c r="AO190" s="76"/>
      <c r="AP190" s="76"/>
      <c r="AQ190" s="76"/>
      <c r="AR190" s="76"/>
      <c r="AS190" s="69"/>
      <c r="AT190" s="69"/>
      <c r="AU190" s="76"/>
      <c r="AV190" s="76"/>
      <c r="AW190" s="69"/>
      <c r="AX190" s="69"/>
    </row>
    <row r="191" spans="1:50" ht="18" customHeight="1">
      <c r="A191" s="69"/>
      <c r="B191" s="69"/>
      <c r="C191" s="78"/>
      <c r="D191" s="78"/>
      <c r="E191" s="78"/>
      <c r="F191" s="82"/>
      <c r="G191" s="82"/>
      <c r="H191" s="82"/>
      <c r="I191" s="82"/>
      <c r="J191" s="82"/>
      <c r="K191" s="82"/>
      <c r="L191" s="78"/>
      <c r="M191" s="78"/>
      <c r="N191" s="78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76"/>
      <c r="Z191" s="76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76"/>
      <c r="AP191" s="76"/>
      <c r="AQ191" s="69"/>
      <c r="AR191" s="69"/>
      <c r="AS191" s="69"/>
      <c r="AT191" s="69"/>
      <c r="AU191" s="69"/>
      <c r="AV191" s="69"/>
      <c r="AW191" s="69"/>
      <c r="AX191" s="69"/>
    </row>
    <row r="192" spans="1:50" ht="18" customHeight="1">
      <c r="A192" s="69"/>
      <c r="B192" s="69"/>
      <c r="C192" s="78"/>
      <c r="D192" s="78"/>
      <c r="E192" s="78"/>
      <c r="F192" s="82"/>
      <c r="G192" s="82"/>
      <c r="H192" s="82"/>
      <c r="I192" s="82"/>
      <c r="J192" s="82"/>
      <c r="K192" s="82"/>
      <c r="L192" s="78"/>
      <c r="M192" s="78"/>
      <c r="N192" s="78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76"/>
      <c r="Z192" s="76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76"/>
      <c r="AP192" s="76"/>
      <c r="AQ192" s="69"/>
      <c r="AR192" s="69"/>
      <c r="AS192" s="69"/>
      <c r="AT192" s="69"/>
      <c r="AU192" s="69"/>
      <c r="AV192" s="69"/>
      <c r="AW192" s="69"/>
      <c r="AX192" s="69"/>
    </row>
    <row r="193" spans="1:50" ht="18" customHeight="1">
      <c r="A193" s="69"/>
      <c r="B193" s="69"/>
      <c r="C193" s="78"/>
      <c r="D193" s="78"/>
      <c r="E193" s="78"/>
      <c r="F193" s="82"/>
      <c r="G193" s="82"/>
      <c r="H193" s="82"/>
      <c r="I193" s="82"/>
      <c r="J193" s="82"/>
      <c r="K193" s="82"/>
      <c r="L193" s="78"/>
      <c r="M193" s="78"/>
      <c r="N193" s="78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76"/>
      <c r="Z193" s="76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76"/>
      <c r="AP193" s="76"/>
      <c r="AQ193" s="69"/>
      <c r="AR193" s="69"/>
      <c r="AS193" s="69"/>
      <c r="AT193" s="69"/>
      <c r="AU193" s="69"/>
      <c r="AV193" s="69"/>
      <c r="AW193" s="69"/>
      <c r="AX193" s="69"/>
    </row>
    <row r="194" spans="1:50" ht="18" customHeight="1">
      <c r="A194" s="69"/>
      <c r="B194" s="2"/>
      <c r="C194" s="2"/>
      <c r="D194" s="2"/>
      <c r="E194" s="2"/>
      <c r="F194" s="4"/>
      <c r="G194" s="4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2"/>
      <c r="U194" s="2"/>
      <c r="V194" s="2"/>
      <c r="W194" s="2"/>
      <c r="X194" s="69"/>
      <c r="Y194" s="69"/>
      <c r="Z194" s="69"/>
      <c r="AA194" s="69"/>
      <c r="AB194" s="69"/>
      <c r="AC194" s="69"/>
      <c r="AD194" s="79"/>
      <c r="AE194" s="79"/>
      <c r="AF194" s="69"/>
      <c r="AG194" s="69"/>
      <c r="AH194" s="69"/>
      <c r="AI194" s="69"/>
      <c r="AJ194" s="2"/>
      <c r="AK194" s="2"/>
      <c r="AL194" s="2"/>
      <c r="AM194" s="2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</row>
    <row r="195" spans="1:50" ht="18" customHeight="1">
      <c r="A195" s="69"/>
      <c r="B195" s="69"/>
      <c r="C195" s="78"/>
      <c r="D195" s="78"/>
      <c r="E195" s="78"/>
      <c r="F195" s="93"/>
      <c r="G195" s="85"/>
      <c r="H195" s="85"/>
      <c r="I195" s="93"/>
      <c r="J195" s="85"/>
      <c r="K195" s="85"/>
      <c r="L195" s="93"/>
      <c r="M195" s="85"/>
      <c r="N195" s="85"/>
      <c r="O195" s="69"/>
      <c r="P195" s="69"/>
      <c r="Q195" s="69"/>
      <c r="R195" s="69"/>
      <c r="S195" s="69"/>
      <c r="T195" s="69"/>
      <c r="U195" s="58"/>
      <c r="V195" s="58"/>
      <c r="W195" s="69"/>
      <c r="X195" s="69"/>
      <c r="Y195" s="69"/>
      <c r="Z195" s="69"/>
      <c r="AA195" s="69"/>
      <c r="AB195" s="69"/>
      <c r="AC195" s="58"/>
      <c r="AD195" s="58"/>
      <c r="AE195" s="69"/>
      <c r="AF195" s="69"/>
      <c r="AG195" s="69"/>
      <c r="AH195" s="69"/>
      <c r="AI195" s="69"/>
      <c r="AJ195" s="69"/>
      <c r="AK195" s="58"/>
      <c r="AL195" s="58"/>
      <c r="AM195" s="69"/>
      <c r="AN195" s="69"/>
      <c r="AO195" s="69"/>
      <c r="AP195" s="69"/>
      <c r="AQ195" s="69"/>
      <c r="AR195" s="69"/>
      <c r="AS195" s="58"/>
      <c r="AT195" s="58"/>
      <c r="AU195" s="69"/>
      <c r="AV195" s="69"/>
      <c r="AW195" s="69"/>
      <c r="AX195" s="69"/>
    </row>
    <row r="196" spans="1:50" ht="18" customHeight="1">
      <c r="A196" s="69"/>
      <c r="B196" s="69"/>
      <c r="C196" s="78"/>
      <c r="D196" s="78"/>
      <c r="E196" s="78"/>
      <c r="F196" s="85"/>
      <c r="G196" s="85"/>
      <c r="H196" s="85"/>
      <c r="I196" s="85"/>
      <c r="J196" s="85"/>
      <c r="K196" s="85"/>
      <c r="L196" s="85"/>
      <c r="M196" s="85"/>
      <c r="N196" s="85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76"/>
      <c r="Z196" s="76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76"/>
      <c r="AP196" s="76"/>
      <c r="AQ196" s="69"/>
      <c r="AR196" s="69"/>
      <c r="AS196" s="69"/>
      <c r="AT196" s="69"/>
      <c r="AU196" s="69"/>
      <c r="AV196" s="69"/>
      <c r="AW196" s="69"/>
      <c r="AX196" s="69"/>
    </row>
    <row r="197" spans="1:50" ht="18" customHeight="1">
      <c r="A197" s="69"/>
      <c r="B197" s="69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9"/>
      <c r="P197" s="79"/>
      <c r="Q197" s="80"/>
      <c r="R197" s="80"/>
      <c r="S197" s="59"/>
      <c r="T197" s="59"/>
      <c r="U197" s="80"/>
      <c r="V197" s="80"/>
      <c r="W197" s="59"/>
      <c r="X197" s="59"/>
      <c r="Y197" s="86"/>
      <c r="Z197" s="86"/>
      <c r="AA197" s="59"/>
      <c r="AB197" s="59"/>
      <c r="AC197" s="80"/>
      <c r="AD197" s="80"/>
      <c r="AE197" s="59"/>
      <c r="AF197" s="59"/>
      <c r="AG197" s="80"/>
      <c r="AH197" s="80"/>
      <c r="AI197" s="59"/>
      <c r="AJ197" s="59"/>
      <c r="AK197" s="80"/>
      <c r="AL197" s="80"/>
      <c r="AM197" s="59"/>
      <c r="AN197" s="59"/>
      <c r="AO197" s="86"/>
      <c r="AP197" s="86"/>
      <c r="AQ197" s="59"/>
      <c r="AR197" s="59"/>
      <c r="AS197" s="80"/>
      <c r="AT197" s="80"/>
      <c r="AU197" s="59"/>
      <c r="AV197" s="59"/>
      <c r="AW197" s="69"/>
      <c r="AX197" s="69"/>
    </row>
    <row r="198" spans="1:50" ht="18" customHeight="1">
      <c r="A198" s="69"/>
      <c r="B198" s="69"/>
      <c r="C198" s="78"/>
      <c r="D198" s="78"/>
      <c r="E198" s="78"/>
      <c r="F198" s="78"/>
      <c r="G198" s="78"/>
      <c r="H198" s="78"/>
      <c r="I198" s="85"/>
      <c r="J198" s="85"/>
      <c r="K198" s="85"/>
      <c r="L198" s="85"/>
      <c r="M198" s="85"/>
      <c r="N198" s="85"/>
      <c r="O198" s="69"/>
      <c r="P198" s="69"/>
      <c r="Q198" s="69"/>
      <c r="R198" s="69"/>
      <c r="S198" s="69"/>
      <c r="T198" s="69"/>
      <c r="U198" s="76"/>
      <c r="V198" s="76"/>
      <c r="W198" s="69"/>
      <c r="X198" s="69"/>
      <c r="Y198" s="69"/>
      <c r="Z198" s="69"/>
      <c r="AA198" s="69"/>
      <c r="AB198" s="69"/>
      <c r="AC198" s="76"/>
      <c r="AD198" s="76"/>
      <c r="AE198" s="69"/>
      <c r="AF198" s="69"/>
      <c r="AG198" s="69"/>
      <c r="AH198" s="69"/>
      <c r="AI198" s="69"/>
      <c r="AJ198" s="69"/>
      <c r="AK198" s="76"/>
      <c r="AL198" s="76"/>
      <c r="AM198" s="69"/>
      <c r="AN198" s="69"/>
      <c r="AO198" s="69"/>
      <c r="AP198" s="69"/>
      <c r="AQ198" s="69"/>
      <c r="AR198" s="69"/>
      <c r="AS198" s="76"/>
      <c r="AT198" s="76"/>
      <c r="AU198" s="69"/>
      <c r="AV198" s="69"/>
      <c r="AW198" s="69"/>
      <c r="AX198" s="69"/>
    </row>
    <row r="199" spans="1:50" ht="18" customHeight="1">
      <c r="A199" s="69"/>
      <c r="B199" s="69"/>
      <c r="C199" s="78"/>
      <c r="D199" s="78"/>
      <c r="E199" s="78"/>
      <c r="F199" s="82"/>
      <c r="G199" s="82"/>
      <c r="H199" s="82"/>
      <c r="I199" s="78"/>
      <c r="J199" s="78"/>
      <c r="K199" s="78"/>
      <c r="L199" s="78"/>
      <c r="M199" s="78"/>
      <c r="N199" s="78"/>
      <c r="O199" s="69"/>
      <c r="P199" s="69"/>
      <c r="Q199" s="80"/>
      <c r="R199" s="80"/>
      <c r="S199" s="80"/>
      <c r="T199" s="80"/>
      <c r="U199" s="86"/>
      <c r="V199" s="86"/>
      <c r="W199" s="80"/>
      <c r="X199" s="80"/>
      <c r="Y199" s="80"/>
      <c r="Z199" s="80"/>
      <c r="AA199" s="80"/>
      <c r="AB199" s="80"/>
      <c r="AC199" s="86"/>
      <c r="AD199" s="86"/>
      <c r="AE199" s="80"/>
      <c r="AF199" s="80"/>
      <c r="AG199" s="80"/>
      <c r="AH199" s="80"/>
      <c r="AI199" s="80"/>
      <c r="AJ199" s="80"/>
      <c r="AK199" s="86"/>
      <c r="AL199" s="86"/>
      <c r="AM199" s="80"/>
      <c r="AN199" s="80"/>
      <c r="AO199" s="80"/>
      <c r="AP199" s="80"/>
      <c r="AQ199" s="80"/>
      <c r="AR199" s="80"/>
      <c r="AS199" s="96"/>
      <c r="AT199" s="96"/>
      <c r="AU199" s="80"/>
      <c r="AV199" s="80"/>
      <c r="AW199" s="69"/>
      <c r="AX199" s="69"/>
    </row>
    <row r="200" spans="1:50" ht="18" customHeight="1">
      <c r="A200" s="69"/>
      <c r="B200" s="69"/>
      <c r="C200" s="78"/>
      <c r="D200" s="78"/>
      <c r="E200" s="78"/>
      <c r="F200" s="82"/>
      <c r="G200" s="82"/>
      <c r="H200" s="82"/>
      <c r="I200" s="78"/>
      <c r="J200" s="78"/>
      <c r="K200" s="78"/>
      <c r="L200" s="85"/>
      <c r="M200" s="85"/>
      <c r="N200" s="85"/>
      <c r="O200" s="69"/>
      <c r="P200" s="69"/>
      <c r="Q200" s="80"/>
      <c r="R200" s="80"/>
      <c r="S200" s="86"/>
      <c r="T200" s="86"/>
      <c r="U200" s="80"/>
      <c r="V200" s="80"/>
      <c r="W200" s="86"/>
      <c r="X200" s="86"/>
      <c r="Y200" s="80"/>
      <c r="Z200" s="80"/>
      <c r="AA200" s="95"/>
      <c r="AB200" s="95"/>
      <c r="AC200" s="80"/>
      <c r="AD200" s="80"/>
      <c r="AE200" s="86"/>
      <c r="AF200" s="86"/>
      <c r="AG200" s="80"/>
      <c r="AH200" s="80"/>
      <c r="AI200" s="86"/>
      <c r="AJ200" s="86"/>
      <c r="AK200" s="80"/>
      <c r="AL200" s="80"/>
      <c r="AM200" s="86"/>
      <c r="AN200" s="86"/>
      <c r="AO200" s="80"/>
      <c r="AP200" s="80"/>
      <c r="AQ200" s="86"/>
      <c r="AR200" s="86"/>
      <c r="AS200" s="80"/>
      <c r="AT200" s="80"/>
      <c r="AU200" s="86"/>
      <c r="AV200" s="86"/>
      <c r="AW200" s="69"/>
      <c r="AX200" s="69"/>
    </row>
    <row r="201" spans="1:50" ht="18" customHeight="1">
      <c r="A201" s="69"/>
      <c r="B201" s="69"/>
      <c r="C201" s="78"/>
      <c r="D201" s="78"/>
      <c r="E201" s="78"/>
      <c r="F201" s="82"/>
      <c r="G201" s="82"/>
      <c r="H201" s="82"/>
      <c r="I201" s="82"/>
      <c r="J201" s="82"/>
      <c r="K201" s="82"/>
      <c r="L201" s="78"/>
      <c r="M201" s="78"/>
      <c r="N201" s="78"/>
      <c r="O201" s="69"/>
      <c r="P201" s="69"/>
      <c r="Q201" s="69"/>
      <c r="R201" s="69"/>
      <c r="S201" s="76"/>
      <c r="T201" s="76"/>
      <c r="U201" s="69"/>
      <c r="V201" s="69"/>
      <c r="W201" s="76"/>
      <c r="X201" s="76"/>
      <c r="Y201" s="76"/>
      <c r="Z201" s="76"/>
      <c r="AA201" s="76"/>
      <c r="AB201" s="76"/>
      <c r="AC201" s="69"/>
      <c r="AD201" s="69"/>
      <c r="AE201" s="76"/>
      <c r="AF201" s="76"/>
      <c r="AG201" s="69"/>
      <c r="AH201" s="69"/>
      <c r="AI201" s="76"/>
      <c r="AJ201" s="76"/>
      <c r="AK201" s="69"/>
      <c r="AL201" s="69"/>
      <c r="AM201" s="76"/>
      <c r="AN201" s="76"/>
      <c r="AO201" s="76"/>
      <c r="AP201" s="76"/>
      <c r="AQ201" s="76"/>
      <c r="AR201" s="76"/>
      <c r="AS201" s="69"/>
      <c r="AT201" s="69"/>
      <c r="AU201" s="76"/>
      <c r="AV201" s="76"/>
      <c r="AW201" s="69"/>
      <c r="AX201" s="69"/>
    </row>
    <row r="202" spans="1:50" ht="18" customHeight="1">
      <c r="A202" s="69"/>
      <c r="B202" s="69"/>
      <c r="C202" s="78"/>
      <c r="D202" s="78"/>
      <c r="E202" s="78"/>
      <c r="F202" s="82"/>
      <c r="G202" s="82"/>
      <c r="H202" s="82"/>
      <c r="I202" s="82"/>
      <c r="J202" s="82"/>
      <c r="K202" s="82"/>
      <c r="L202" s="78"/>
      <c r="M202" s="78"/>
      <c r="N202" s="78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76"/>
      <c r="Z202" s="76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95"/>
      <c r="AP202" s="95"/>
      <c r="AQ202" s="69"/>
      <c r="AR202" s="69"/>
      <c r="AS202" s="69"/>
      <c r="AT202" s="69"/>
      <c r="AU202" s="69"/>
      <c r="AV202" s="69"/>
      <c r="AW202" s="69"/>
      <c r="AX202" s="69"/>
    </row>
    <row r="203" spans="1:50" ht="18" customHeight="1">
      <c r="A203" s="69"/>
      <c r="B203" s="69"/>
      <c r="C203" s="78"/>
      <c r="D203" s="78"/>
      <c r="E203" s="78"/>
      <c r="F203" s="82"/>
      <c r="G203" s="82"/>
      <c r="H203" s="82"/>
      <c r="I203" s="82"/>
      <c r="J203" s="82"/>
      <c r="K203" s="82"/>
      <c r="L203" s="78"/>
      <c r="M203" s="78"/>
      <c r="N203" s="78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79"/>
      <c r="AE203" s="79"/>
      <c r="AF203" s="69"/>
      <c r="AG203" s="69"/>
      <c r="AH203" s="69"/>
      <c r="AI203" s="69"/>
      <c r="AJ203" s="69"/>
      <c r="AK203" s="69"/>
      <c r="AL203" s="79"/>
      <c r="AM203" s="7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</row>
    <row r="204" spans="1:50" ht="18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</row>
    <row r="205" spans="1:50" ht="18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</row>
    <row r="206" spans="1:50" ht="18" customHeight="1">
      <c r="A206" s="69"/>
      <c r="B206" s="2"/>
      <c r="C206" s="2"/>
      <c r="D206" s="2"/>
      <c r="E206" s="2"/>
      <c r="F206" s="4"/>
      <c r="G206" s="4"/>
      <c r="H206" s="69"/>
      <c r="I206" s="69"/>
      <c r="J206" s="69"/>
      <c r="K206" s="69"/>
      <c r="L206" s="69"/>
      <c r="M206" s="69"/>
      <c r="N206" s="69"/>
      <c r="O206" s="69"/>
      <c r="P206" s="69"/>
      <c r="Q206" s="2"/>
      <c r="R206" s="2"/>
      <c r="S206" s="2"/>
      <c r="T206" s="2"/>
      <c r="U206" s="4"/>
      <c r="V206" s="4"/>
      <c r="W206" s="4"/>
      <c r="X206" s="69"/>
      <c r="Y206" s="69"/>
      <c r="Z206" s="69"/>
      <c r="AA206" s="69"/>
      <c r="AB206" s="69"/>
      <c r="AC206" s="69"/>
      <c r="AD206" s="69"/>
      <c r="AE206" s="69"/>
      <c r="AF206" s="69"/>
      <c r="AG206" s="2"/>
      <c r="AH206" s="2"/>
      <c r="AI206" s="2"/>
      <c r="AJ206" s="2"/>
      <c r="AK206" s="4"/>
      <c r="AL206" s="4"/>
      <c r="AM206" s="4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</row>
    <row r="207" spans="1:50" ht="18" customHeight="1">
      <c r="A207" s="69"/>
      <c r="B207" s="69"/>
      <c r="C207" s="78"/>
      <c r="D207" s="78"/>
      <c r="E207" s="78"/>
      <c r="F207" s="93"/>
      <c r="G207" s="85"/>
      <c r="H207" s="85"/>
      <c r="I207" s="93"/>
      <c r="J207" s="85"/>
      <c r="K207" s="85"/>
      <c r="L207" s="93"/>
      <c r="M207" s="85"/>
      <c r="N207" s="85"/>
      <c r="O207" s="69"/>
      <c r="P207" s="69"/>
      <c r="Q207" s="69"/>
      <c r="R207" s="69"/>
      <c r="S207" s="78"/>
      <c r="T207" s="78"/>
      <c r="U207" s="78"/>
      <c r="V207" s="93"/>
      <c r="W207" s="85"/>
      <c r="X207" s="85"/>
      <c r="Y207" s="93"/>
      <c r="Z207" s="85"/>
      <c r="AA207" s="85"/>
      <c r="AB207" s="93"/>
      <c r="AC207" s="85"/>
      <c r="AD207" s="85"/>
      <c r="AE207" s="69"/>
      <c r="AF207" s="69"/>
      <c r="AG207" s="69"/>
      <c r="AH207" s="69"/>
      <c r="AI207" s="78"/>
      <c r="AJ207" s="78"/>
      <c r="AK207" s="78"/>
      <c r="AL207" s="93"/>
      <c r="AM207" s="85"/>
      <c r="AN207" s="85"/>
      <c r="AO207" s="93"/>
      <c r="AP207" s="85"/>
      <c r="AQ207" s="85"/>
      <c r="AR207" s="93"/>
      <c r="AS207" s="85"/>
      <c r="AT207" s="85"/>
      <c r="AU207" s="69"/>
      <c r="AV207" s="69"/>
      <c r="AW207" s="69"/>
      <c r="AX207" s="69"/>
    </row>
    <row r="208" spans="1:50" ht="18" customHeight="1">
      <c r="A208" s="69"/>
      <c r="B208" s="69"/>
      <c r="C208" s="78"/>
      <c r="D208" s="78"/>
      <c r="E208" s="78"/>
      <c r="F208" s="85"/>
      <c r="G208" s="85"/>
      <c r="H208" s="85"/>
      <c r="I208" s="85"/>
      <c r="J208" s="85"/>
      <c r="K208" s="85"/>
      <c r="L208" s="85"/>
      <c r="M208" s="85"/>
      <c r="N208" s="85"/>
      <c r="O208" s="69"/>
      <c r="P208" s="69"/>
      <c r="Q208" s="69"/>
      <c r="R208" s="69"/>
      <c r="S208" s="78"/>
      <c r="T208" s="78"/>
      <c r="U208" s="78"/>
      <c r="V208" s="85"/>
      <c r="W208" s="85"/>
      <c r="X208" s="85"/>
      <c r="Y208" s="85"/>
      <c r="Z208" s="85"/>
      <c r="AA208" s="85"/>
      <c r="AB208" s="85"/>
      <c r="AC208" s="85"/>
      <c r="AD208" s="85"/>
      <c r="AE208" s="69"/>
      <c r="AF208" s="69"/>
      <c r="AG208" s="69"/>
      <c r="AH208" s="69"/>
      <c r="AI208" s="78"/>
      <c r="AJ208" s="78"/>
      <c r="AK208" s="78"/>
      <c r="AL208" s="85"/>
      <c r="AM208" s="85"/>
      <c r="AN208" s="85"/>
      <c r="AO208" s="85"/>
      <c r="AP208" s="85"/>
      <c r="AQ208" s="85"/>
      <c r="AR208" s="85"/>
      <c r="AS208" s="85"/>
      <c r="AT208" s="85"/>
      <c r="AU208" s="69"/>
      <c r="AV208" s="69"/>
      <c r="AW208" s="69"/>
      <c r="AX208" s="69"/>
    </row>
    <row r="209" spans="1:50" ht="18" customHeight="1">
      <c r="A209" s="69"/>
      <c r="B209" s="69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9"/>
      <c r="P209" s="79"/>
      <c r="Q209" s="69"/>
      <c r="R209" s="69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69"/>
      <c r="AF209" s="69"/>
      <c r="AG209" s="69"/>
      <c r="AH209" s="69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69"/>
      <c r="AV209" s="69"/>
      <c r="AW209" s="69"/>
      <c r="AX209" s="69"/>
    </row>
    <row r="210" spans="1:50" ht="18" customHeight="1">
      <c r="A210" s="69"/>
      <c r="B210" s="69"/>
      <c r="C210" s="78"/>
      <c r="D210" s="78"/>
      <c r="E210" s="78"/>
      <c r="F210" s="78"/>
      <c r="G210" s="78"/>
      <c r="H210" s="78"/>
      <c r="I210" s="85"/>
      <c r="J210" s="85"/>
      <c r="K210" s="85"/>
      <c r="L210" s="85"/>
      <c r="M210" s="85"/>
      <c r="N210" s="85"/>
      <c r="O210" s="69"/>
      <c r="P210" s="69"/>
      <c r="Q210" s="69"/>
      <c r="R210" s="69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69"/>
      <c r="AF210" s="69"/>
      <c r="AG210" s="69"/>
      <c r="AH210" s="69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69"/>
      <c r="AV210" s="69"/>
      <c r="AW210" s="69"/>
      <c r="AX210" s="69"/>
    </row>
    <row r="211" spans="1:50" ht="18" customHeight="1">
      <c r="A211" s="69"/>
      <c r="B211" s="69"/>
      <c r="C211" s="78"/>
      <c r="D211" s="78"/>
      <c r="E211" s="78"/>
      <c r="F211" s="82"/>
      <c r="G211" s="82"/>
      <c r="H211" s="82"/>
      <c r="I211" s="78"/>
      <c r="J211" s="78"/>
      <c r="K211" s="78"/>
      <c r="L211" s="78"/>
      <c r="M211" s="78"/>
      <c r="N211" s="78"/>
      <c r="O211" s="69"/>
      <c r="P211" s="69"/>
      <c r="Q211" s="69"/>
      <c r="R211" s="69"/>
      <c r="S211" s="78"/>
      <c r="T211" s="78"/>
      <c r="U211" s="78"/>
      <c r="V211" s="82"/>
      <c r="W211" s="82"/>
      <c r="X211" s="82"/>
      <c r="Y211" s="78"/>
      <c r="Z211" s="78"/>
      <c r="AA211" s="78"/>
      <c r="AB211" s="78"/>
      <c r="AC211" s="78"/>
      <c r="AD211" s="78"/>
      <c r="AE211" s="69"/>
      <c r="AF211" s="69"/>
      <c r="AG211" s="69"/>
      <c r="AH211" s="69"/>
      <c r="AI211" s="78"/>
      <c r="AJ211" s="78"/>
      <c r="AK211" s="78"/>
      <c r="AL211" s="82"/>
      <c r="AM211" s="82"/>
      <c r="AN211" s="82"/>
      <c r="AO211" s="78"/>
      <c r="AP211" s="78"/>
      <c r="AQ211" s="78"/>
      <c r="AR211" s="78"/>
      <c r="AS211" s="78"/>
      <c r="AT211" s="78"/>
      <c r="AU211" s="69"/>
      <c r="AV211" s="69"/>
      <c r="AW211" s="69"/>
      <c r="AX211" s="69"/>
    </row>
    <row r="212" spans="1:50" ht="18" customHeight="1">
      <c r="A212" s="69"/>
      <c r="B212" s="69"/>
      <c r="C212" s="78"/>
      <c r="D212" s="78"/>
      <c r="E212" s="78"/>
      <c r="F212" s="82"/>
      <c r="G212" s="82"/>
      <c r="H212" s="82"/>
      <c r="I212" s="78"/>
      <c r="J212" s="78"/>
      <c r="K212" s="78"/>
      <c r="L212" s="85"/>
      <c r="M212" s="85"/>
      <c r="N212" s="85"/>
      <c r="O212" s="69"/>
      <c r="P212" s="69"/>
      <c r="Q212" s="69"/>
      <c r="R212" s="69"/>
      <c r="S212" s="78"/>
      <c r="T212" s="78"/>
      <c r="U212" s="78"/>
      <c r="V212" s="82"/>
      <c r="W212" s="82"/>
      <c r="X212" s="82"/>
      <c r="Y212" s="78"/>
      <c r="Z212" s="78"/>
      <c r="AA212" s="78"/>
      <c r="AB212" s="78"/>
      <c r="AC212" s="78"/>
      <c r="AD212" s="78"/>
      <c r="AE212" s="69"/>
      <c r="AF212" s="69"/>
      <c r="AG212" s="69"/>
      <c r="AH212" s="69"/>
      <c r="AI212" s="78"/>
      <c r="AJ212" s="78"/>
      <c r="AK212" s="78"/>
      <c r="AL212" s="82"/>
      <c r="AM212" s="82"/>
      <c r="AN212" s="82"/>
      <c r="AO212" s="78"/>
      <c r="AP212" s="78"/>
      <c r="AQ212" s="78"/>
      <c r="AR212" s="85"/>
      <c r="AS212" s="85"/>
      <c r="AT212" s="85"/>
      <c r="AU212" s="69"/>
      <c r="AV212" s="69"/>
      <c r="AW212" s="69"/>
      <c r="AX212" s="69"/>
    </row>
    <row r="213" spans="1:50" ht="18" customHeight="1">
      <c r="A213" s="69"/>
      <c r="B213" s="69"/>
      <c r="C213" s="78"/>
      <c r="D213" s="78"/>
      <c r="E213" s="78"/>
      <c r="F213" s="82"/>
      <c r="G213" s="82"/>
      <c r="H213" s="82"/>
      <c r="I213" s="82"/>
      <c r="J213" s="82"/>
      <c r="K213" s="82"/>
      <c r="L213" s="78"/>
      <c r="M213" s="78"/>
      <c r="N213" s="78"/>
      <c r="O213" s="69"/>
      <c r="P213" s="69"/>
      <c r="Q213" s="69"/>
      <c r="R213" s="69"/>
      <c r="S213" s="78"/>
      <c r="T213" s="78"/>
      <c r="U213" s="78"/>
      <c r="V213" s="82"/>
      <c r="W213" s="82"/>
      <c r="X213" s="82"/>
      <c r="Y213" s="82"/>
      <c r="Z213" s="82"/>
      <c r="AA213" s="82"/>
      <c r="AB213" s="78"/>
      <c r="AC213" s="78"/>
      <c r="AD213" s="78"/>
      <c r="AE213" s="69"/>
      <c r="AF213" s="69"/>
      <c r="AG213" s="69"/>
      <c r="AH213" s="69"/>
      <c r="AI213" s="78"/>
      <c r="AJ213" s="78"/>
      <c r="AK213" s="78"/>
      <c r="AL213" s="82"/>
      <c r="AM213" s="82"/>
      <c r="AN213" s="82"/>
      <c r="AO213" s="82"/>
      <c r="AP213" s="82"/>
      <c r="AQ213" s="82"/>
      <c r="AR213" s="78"/>
      <c r="AS213" s="78"/>
      <c r="AT213" s="78"/>
      <c r="AU213" s="69"/>
      <c r="AV213" s="69"/>
      <c r="AW213" s="69"/>
      <c r="AX213" s="69"/>
    </row>
    <row r="214" spans="1:50" ht="18" customHeight="1">
      <c r="A214" s="69"/>
      <c r="B214" s="69"/>
      <c r="C214" s="78"/>
      <c r="D214" s="78"/>
      <c r="E214" s="78"/>
      <c r="F214" s="82"/>
      <c r="G214" s="82"/>
      <c r="H214" s="82"/>
      <c r="I214" s="82"/>
      <c r="J214" s="82"/>
      <c r="K214" s="82"/>
      <c r="L214" s="78"/>
      <c r="M214" s="78"/>
      <c r="N214" s="78"/>
      <c r="O214" s="69"/>
      <c r="P214" s="69"/>
      <c r="Q214" s="69"/>
      <c r="R214" s="69"/>
      <c r="S214" s="78"/>
      <c r="T214" s="78"/>
      <c r="U214" s="78"/>
      <c r="V214" s="82"/>
      <c r="W214" s="82"/>
      <c r="X214" s="82"/>
      <c r="Y214" s="82"/>
      <c r="Z214" s="82"/>
      <c r="AA214" s="82"/>
      <c r="AB214" s="78"/>
      <c r="AC214" s="78"/>
      <c r="AD214" s="78"/>
      <c r="AE214" s="69"/>
      <c r="AF214" s="69"/>
      <c r="AG214" s="69"/>
      <c r="AH214" s="69"/>
      <c r="AI214" s="78"/>
      <c r="AJ214" s="78"/>
      <c r="AK214" s="78"/>
      <c r="AL214" s="82"/>
      <c r="AM214" s="82"/>
      <c r="AN214" s="82"/>
      <c r="AO214" s="82"/>
      <c r="AP214" s="82"/>
      <c r="AQ214" s="82"/>
      <c r="AR214" s="78"/>
      <c r="AS214" s="78"/>
      <c r="AT214" s="78"/>
      <c r="AU214" s="69"/>
      <c r="AV214" s="69"/>
      <c r="AW214" s="69"/>
      <c r="AX214" s="69"/>
    </row>
    <row r="215" spans="1:50" ht="18" customHeight="1">
      <c r="A215" s="69"/>
      <c r="B215" s="69"/>
      <c r="C215" s="78"/>
      <c r="D215" s="78"/>
      <c r="E215" s="78"/>
      <c r="F215" s="82"/>
      <c r="G215" s="82"/>
      <c r="H215" s="82"/>
      <c r="I215" s="82"/>
      <c r="J215" s="82"/>
      <c r="K215" s="82"/>
      <c r="L215" s="78"/>
      <c r="M215" s="78"/>
      <c r="N215" s="78"/>
      <c r="O215" s="69"/>
      <c r="P215" s="69"/>
      <c r="Q215" s="69"/>
      <c r="R215" s="69"/>
      <c r="S215" s="83"/>
      <c r="T215" s="83"/>
      <c r="U215" s="83"/>
      <c r="V215" s="82"/>
      <c r="W215" s="82"/>
      <c r="X215" s="82"/>
      <c r="Y215" s="82"/>
      <c r="Z215" s="82"/>
      <c r="AA215" s="82"/>
      <c r="AB215" s="78"/>
      <c r="AC215" s="78"/>
      <c r="AD215" s="78"/>
      <c r="AE215" s="69"/>
      <c r="AF215" s="69"/>
      <c r="AG215" s="69"/>
      <c r="AH215" s="69"/>
      <c r="AI215" s="83"/>
      <c r="AJ215" s="83"/>
      <c r="AK215" s="83"/>
      <c r="AL215" s="82"/>
      <c r="AM215" s="82"/>
      <c r="AN215" s="82"/>
      <c r="AO215" s="82"/>
      <c r="AP215" s="82"/>
      <c r="AQ215" s="82"/>
      <c r="AR215" s="78"/>
      <c r="AS215" s="78"/>
      <c r="AT215" s="78"/>
      <c r="AU215" s="69"/>
      <c r="AV215" s="69"/>
      <c r="AW215" s="69"/>
      <c r="AX215" s="69"/>
    </row>
    <row r="216" spans="1:50" ht="18" customHeight="1">
      <c r="A216" s="69"/>
      <c r="B216" s="69"/>
      <c r="C216" s="78"/>
      <c r="D216" s="78"/>
      <c r="E216" s="78"/>
      <c r="F216" s="82"/>
      <c r="G216" s="82"/>
      <c r="H216" s="82"/>
      <c r="I216" s="82"/>
      <c r="J216" s="82"/>
      <c r="K216" s="82"/>
      <c r="L216" s="78"/>
      <c r="M216" s="78"/>
      <c r="N216" s="78"/>
      <c r="O216" s="69"/>
      <c r="P216" s="69"/>
      <c r="Q216" s="69"/>
      <c r="R216" s="69"/>
      <c r="S216" s="83"/>
      <c r="T216" s="83"/>
      <c r="U216" s="83"/>
      <c r="V216" s="82"/>
      <c r="W216" s="82"/>
      <c r="X216" s="82"/>
      <c r="Y216" s="82"/>
      <c r="Z216" s="82"/>
      <c r="AA216" s="82"/>
      <c r="AB216" s="78"/>
      <c r="AC216" s="78"/>
      <c r="AD216" s="78"/>
      <c r="AE216" s="69"/>
      <c r="AF216" s="69"/>
      <c r="AG216" s="69"/>
      <c r="AH216" s="69"/>
      <c r="AI216" s="83"/>
      <c r="AJ216" s="83"/>
      <c r="AK216" s="83"/>
      <c r="AL216" s="82"/>
      <c r="AM216" s="82"/>
      <c r="AN216" s="82"/>
      <c r="AO216" s="82"/>
      <c r="AP216" s="82"/>
      <c r="AQ216" s="82"/>
      <c r="AR216" s="78"/>
      <c r="AS216" s="78"/>
      <c r="AT216" s="78"/>
      <c r="AU216" s="69"/>
      <c r="AV216" s="69"/>
      <c r="AW216" s="69"/>
      <c r="AX216" s="69"/>
    </row>
    <row r="217" spans="1:50" ht="18" customHeight="1">
      <c r="A217" s="69"/>
      <c r="B217" s="2"/>
      <c r="C217" s="2"/>
      <c r="D217" s="2"/>
      <c r="E217" s="2"/>
      <c r="F217" s="69"/>
      <c r="G217" s="69"/>
      <c r="H217" s="69"/>
      <c r="I217" s="69"/>
      <c r="J217" s="69"/>
      <c r="K217" s="69"/>
      <c r="L217" s="69"/>
      <c r="M217" s="79"/>
      <c r="N217" s="79"/>
      <c r="O217" s="69"/>
      <c r="P217" s="69"/>
      <c r="Q217" s="69"/>
      <c r="R217" s="69"/>
      <c r="S217" s="2"/>
      <c r="T217" s="2"/>
      <c r="U217" s="2"/>
      <c r="V217" s="2"/>
      <c r="W217" s="4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2"/>
      <c r="AJ217" s="2"/>
      <c r="AK217" s="2"/>
      <c r="AL217" s="2"/>
      <c r="AM217" s="4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</row>
    <row r="218" spans="1:50" ht="18" customHeight="1">
      <c r="A218" s="69"/>
      <c r="B218" s="69"/>
      <c r="C218" s="69"/>
      <c r="D218" s="58"/>
      <c r="E218" s="58"/>
      <c r="F218" s="69"/>
      <c r="G218" s="69"/>
      <c r="H218" s="69"/>
      <c r="I218" s="69"/>
      <c r="J218" s="69"/>
      <c r="K218" s="69"/>
      <c r="L218" s="58"/>
      <c r="M218" s="58"/>
      <c r="N218" s="69"/>
      <c r="O218" s="69"/>
      <c r="P218" s="69"/>
      <c r="Q218" s="69"/>
      <c r="R218" s="69"/>
      <c r="S218" s="69"/>
      <c r="T218" s="69"/>
      <c r="U218" s="58"/>
      <c r="V218" s="58"/>
      <c r="W218" s="69"/>
      <c r="X218" s="69"/>
      <c r="Y218" s="69"/>
      <c r="Z218" s="69"/>
      <c r="AA218" s="69"/>
      <c r="AB218" s="69"/>
      <c r="AC218" s="58"/>
      <c r="AD218" s="58"/>
      <c r="AE218" s="69"/>
      <c r="AF218" s="69"/>
      <c r="AG218" s="69"/>
      <c r="AH218" s="69"/>
      <c r="AI218" s="69"/>
      <c r="AJ218" s="69"/>
      <c r="AK218" s="58"/>
      <c r="AL218" s="58"/>
      <c r="AM218" s="69"/>
      <c r="AN218" s="69"/>
      <c r="AO218" s="69"/>
      <c r="AP218" s="69"/>
      <c r="AQ218" s="69"/>
      <c r="AR218" s="69"/>
      <c r="AS218" s="58"/>
      <c r="AT218" s="58"/>
      <c r="AU218" s="69"/>
      <c r="AV218" s="69"/>
      <c r="AW218" s="69"/>
      <c r="AX218" s="69"/>
    </row>
    <row r="219" spans="1:50" ht="18" customHeight="1">
      <c r="A219" s="69"/>
      <c r="B219" s="69"/>
      <c r="C219" s="69"/>
      <c r="D219" s="69"/>
      <c r="E219" s="69"/>
      <c r="F219" s="69"/>
      <c r="G219" s="69"/>
      <c r="H219" s="76"/>
      <c r="I219" s="76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76"/>
      <c r="Z219" s="76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76"/>
      <c r="AP219" s="76"/>
      <c r="AQ219" s="69"/>
      <c r="AR219" s="69"/>
      <c r="AS219" s="69"/>
      <c r="AT219" s="69"/>
      <c r="AU219" s="69"/>
      <c r="AV219" s="69"/>
      <c r="AW219" s="69"/>
      <c r="AX219" s="69"/>
    </row>
    <row r="220" spans="1:50" ht="18" customHeight="1">
      <c r="A220" s="69"/>
      <c r="B220" s="59"/>
      <c r="C220" s="59"/>
      <c r="D220" s="80"/>
      <c r="E220" s="80"/>
      <c r="F220" s="59"/>
      <c r="G220" s="59"/>
      <c r="H220" s="86"/>
      <c r="I220" s="86"/>
      <c r="J220" s="59"/>
      <c r="K220" s="59"/>
      <c r="L220" s="80"/>
      <c r="M220" s="80"/>
      <c r="N220" s="59"/>
      <c r="O220" s="59"/>
      <c r="P220" s="69"/>
      <c r="Q220" s="69"/>
      <c r="R220" s="69"/>
      <c r="S220" s="59"/>
      <c r="T220" s="59"/>
      <c r="U220" s="80"/>
      <c r="V220" s="80"/>
      <c r="W220" s="59"/>
      <c r="X220" s="59"/>
      <c r="Y220" s="86"/>
      <c r="Z220" s="86"/>
      <c r="AA220" s="59"/>
      <c r="AB220" s="59"/>
      <c r="AC220" s="80"/>
      <c r="AD220" s="80"/>
      <c r="AE220" s="59"/>
      <c r="AF220" s="59"/>
      <c r="AG220" s="80"/>
      <c r="AH220" s="80"/>
      <c r="AI220" s="59"/>
      <c r="AJ220" s="59"/>
      <c r="AK220" s="80"/>
      <c r="AL220" s="80"/>
      <c r="AM220" s="59"/>
      <c r="AN220" s="59"/>
      <c r="AO220" s="86"/>
      <c r="AP220" s="86"/>
      <c r="AQ220" s="59"/>
      <c r="AR220" s="59"/>
      <c r="AS220" s="80"/>
      <c r="AT220" s="80"/>
      <c r="AU220" s="59"/>
      <c r="AV220" s="59"/>
      <c r="AW220" s="69"/>
      <c r="AX220" s="69"/>
    </row>
    <row r="221" spans="1:50" ht="18" customHeight="1">
      <c r="A221" s="69"/>
      <c r="B221" s="69"/>
      <c r="C221" s="69"/>
      <c r="D221" s="76"/>
      <c r="E221" s="76"/>
      <c r="F221" s="69"/>
      <c r="G221" s="69"/>
      <c r="H221" s="69"/>
      <c r="I221" s="69"/>
      <c r="J221" s="69"/>
      <c r="K221" s="69"/>
      <c r="L221" s="76"/>
      <c r="M221" s="76"/>
      <c r="N221" s="69"/>
      <c r="O221" s="69"/>
      <c r="P221" s="69"/>
      <c r="Q221" s="69"/>
      <c r="R221" s="69"/>
      <c r="S221" s="69"/>
      <c r="T221" s="69"/>
      <c r="U221" s="76"/>
      <c r="V221" s="76"/>
      <c r="W221" s="69"/>
      <c r="X221" s="69"/>
      <c r="Y221" s="69"/>
      <c r="Z221" s="69"/>
      <c r="AA221" s="69"/>
      <c r="AB221" s="69"/>
      <c r="AC221" s="76"/>
      <c r="AD221" s="76"/>
      <c r="AE221" s="69"/>
      <c r="AF221" s="69"/>
      <c r="AG221" s="69"/>
      <c r="AH221" s="69"/>
      <c r="AI221" s="69"/>
      <c r="AJ221" s="69"/>
      <c r="AK221" s="76"/>
      <c r="AL221" s="76"/>
      <c r="AM221" s="69"/>
      <c r="AN221" s="69"/>
      <c r="AO221" s="69"/>
      <c r="AP221" s="69"/>
      <c r="AQ221" s="69"/>
      <c r="AR221" s="69"/>
      <c r="AS221" s="76"/>
      <c r="AT221" s="76"/>
      <c r="AU221" s="69"/>
      <c r="AV221" s="69"/>
      <c r="AW221" s="69"/>
      <c r="AX221" s="69"/>
    </row>
    <row r="222" spans="1:50" ht="18" customHeight="1">
      <c r="A222" s="69"/>
      <c r="B222" s="80"/>
      <c r="C222" s="80"/>
      <c r="D222" s="86"/>
      <c r="E222" s="86"/>
      <c r="F222" s="80"/>
      <c r="G222" s="80"/>
      <c r="H222" s="80"/>
      <c r="I222" s="80"/>
      <c r="J222" s="80"/>
      <c r="K222" s="80"/>
      <c r="L222" s="86"/>
      <c r="M222" s="86"/>
      <c r="N222" s="80"/>
      <c r="O222" s="80"/>
      <c r="P222" s="69"/>
      <c r="Q222" s="69"/>
      <c r="R222" s="69"/>
      <c r="S222" s="80"/>
      <c r="T222" s="80"/>
      <c r="U222" s="86"/>
      <c r="V222" s="86"/>
      <c r="W222" s="80"/>
      <c r="X222" s="80"/>
      <c r="Y222" s="80"/>
      <c r="Z222" s="80"/>
      <c r="AA222" s="80"/>
      <c r="AB222" s="80"/>
      <c r="AC222" s="86"/>
      <c r="AD222" s="86"/>
      <c r="AE222" s="80"/>
      <c r="AF222" s="80"/>
      <c r="AG222" s="80"/>
      <c r="AH222" s="80"/>
      <c r="AI222" s="80"/>
      <c r="AJ222" s="80"/>
      <c r="AK222" s="86"/>
      <c r="AL222" s="86"/>
      <c r="AM222" s="80"/>
      <c r="AN222" s="80"/>
      <c r="AO222" s="80"/>
      <c r="AP222" s="80"/>
      <c r="AQ222" s="80"/>
      <c r="AR222" s="80"/>
      <c r="AS222" s="86"/>
      <c r="AT222" s="86"/>
      <c r="AU222" s="80"/>
      <c r="AV222" s="80"/>
      <c r="AW222" s="69"/>
      <c r="AX222" s="69"/>
    </row>
    <row r="223" spans="1:50" ht="18" customHeight="1">
      <c r="A223" s="69"/>
      <c r="B223" s="86"/>
      <c r="C223" s="86"/>
      <c r="D223" s="80"/>
      <c r="E223" s="80"/>
      <c r="F223" s="86"/>
      <c r="G223" s="86"/>
      <c r="H223" s="80"/>
      <c r="I223" s="80"/>
      <c r="J223" s="86"/>
      <c r="K223" s="86"/>
      <c r="L223" s="80"/>
      <c r="M223" s="80"/>
      <c r="N223" s="86"/>
      <c r="O223" s="86"/>
      <c r="P223" s="69"/>
      <c r="Q223" s="69"/>
      <c r="R223" s="69"/>
      <c r="S223" s="86"/>
      <c r="T223" s="86"/>
      <c r="U223" s="80"/>
      <c r="V223" s="80"/>
      <c r="W223" s="86"/>
      <c r="X223" s="86"/>
      <c r="Y223" s="80"/>
      <c r="Z223" s="80"/>
      <c r="AA223" s="86"/>
      <c r="AB223" s="86"/>
      <c r="AC223" s="80"/>
      <c r="AD223" s="80"/>
      <c r="AE223" s="86"/>
      <c r="AF223" s="86"/>
      <c r="AG223" s="80"/>
      <c r="AH223" s="80"/>
      <c r="AI223" s="86"/>
      <c r="AJ223" s="86"/>
      <c r="AK223" s="80"/>
      <c r="AL223" s="80"/>
      <c r="AM223" s="86"/>
      <c r="AN223" s="86"/>
      <c r="AO223" s="80"/>
      <c r="AP223" s="80"/>
      <c r="AQ223" s="86"/>
      <c r="AR223" s="86"/>
      <c r="AS223" s="80"/>
      <c r="AT223" s="80"/>
      <c r="AU223" s="86"/>
      <c r="AV223" s="86"/>
      <c r="AW223" s="69"/>
      <c r="AX223" s="69"/>
    </row>
    <row r="224" spans="1:50" ht="18" customHeight="1">
      <c r="A224" s="69"/>
      <c r="B224" s="76"/>
      <c r="C224" s="76"/>
      <c r="D224" s="69"/>
      <c r="E224" s="69"/>
      <c r="F224" s="76"/>
      <c r="G224" s="76"/>
      <c r="H224" s="76"/>
      <c r="I224" s="76"/>
      <c r="J224" s="76"/>
      <c r="K224" s="76"/>
      <c r="L224" s="69"/>
      <c r="M224" s="69"/>
      <c r="N224" s="76"/>
      <c r="O224" s="76"/>
      <c r="P224" s="69"/>
      <c r="Q224" s="69"/>
      <c r="R224" s="69"/>
      <c r="S224" s="76"/>
      <c r="T224" s="76"/>
      <c r="U224" s="69"/>
      <c r="V224" s="69"/>
      <c r="W224" s="76"/>
      <c r="X224" s="76"/>
      <c r="Y224" s="76"/>
      <c r="Z224" s="76"/>
      <c r="AA224" s="76"/>
      <c r="AB224" s="76"/>
      <c r="AC224" s="69"/>
      <c r="AD224" s="69"/>
      <c r="AE224" s="76"/>
      <c r="AF224" s="76"/>
      <c r="AG224" s="69"/>
      <c r="AH224" s="69"/>
      <c r="AI224" s="76"/>
      <c r="AJ224" s="76"/>
      <c r="AK224" s="69"/>
      <c r="AL224" s="69"/>
      <c r="AM224" s="76"/>
      <c r="AN224" s="76"/>
      <c r="AO224" s="76"/>
      <c r="AP224" s="76"/>
      <c r="AQ224" s="76"/>
      <c r="AR224" s="76"/>
      <c r="AS224" s="69"/>
      <c r="AT224" s="69"/>
      <c r="AU224" s="76"/>
      <c r="AV224" s="76"/>
      <c r="AW224" s="69"/>
      <c r="AX224" s="69"/>
    </row>
    <row r="225" spans="1:50" ht="18.75" customHeight="1">
      <c r="A225" s="69"/>
      <c r="B225" s="69"/>
      <c r="C225" s="69"/>
      <c r="D225" s="69"/>
      <c r="E225" s="69"/>
      <c r="F225" s="69"/>
      <c r="G225" s="69"/>
      <c r="H225" s="76"/>
      <c r="I225" s="76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76"/>
      <c r="Z225" s="76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76"/>
      <c r="AP225" s="76"/>
      <c r="AQ225" s="69"/>
      <c r="AR225" s="69"/>
      <c r="AS225" s="69"/>
      <c r="AT225" s="69"/>
      <c r="AU225" s="69"/>
      <c r="AV225" s="69"/>
      <c r="AW225" s="69"/>
      <c r="AX225" s="69"/>
    </row>
    <row r="226" spans="1:50" ht="18" customHeight="1">
      <c r="A226" s="69"/>
      <c r="B226" s="69"/>
      <c r="C226" s="78"/>
      <c r="D226" s="78"/>
      <c r="E226" s="78"/>
      <c r="F226" s="82"/>
      <c r="G226" s="82"/>
      <c r="H226" s="82"/>
      <c r="I226" s="82"/>
      <c r="J226" s="82"/>
      <c r="K226" s="82"/>
      <c r="L226" s="78"/>
      <c r="M226" s="78"/>
      <c r="N226" s="78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76"/>
      <c r="Z226" s="76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76"/>
      <c r="AP226" s="76"/>
      <c r="AQ226" s="69"/>
      <c r="AR226" s="69"/>
      <c r="AS226" s="69"/>
      <c r="AT226" s="69"/>
      <c r="AU226" s="69"/>
      <c r="AV226" s="69"/>
      <c r="AW226" s="69"/>
      <c r="AX226" s="69"/>
    </row>
    <row r="227" spans="1:50" ht="18" customHeight="1">
      <c r="A227" s="69"/>
      <c r="B227" s="69"/>
      <c r="C227" s="78"/>
      <c r="D227" s="78"/>
      <c r="E227" s="78"/>
      <c r="F227" s="82"/>
      <c r="G227" s="82"/>
      <c r="H227" s="82"/>
      <c r="I227" s="82"/>
      <c r="J227" s="82"/>
      <c r="K227" s="82"/>
      <c r="L227" s="78"/>
      <c r="M227" s="78"/>
      <c r="N227" s="78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76"/>
      <c r="Z227" s="76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76"/>
      <c r="AP227" s="76"/>
      <c r="AQ227" s="69"/>
      <c r="AR227" s="69"/>
      <c r="AS227" s="69"/>
      <c r="AT227" s="69"/>
      <c r="AU227" s="69"/>
      <c r="AV227" s="69"/>
      <c r="AW227" s="69"/>
      <c r="AX227" s="69"/>
    </row>
    <row r="228" spans="1:50" ht="18" customHeight="1">
      <c r="A228" s="69"/>
      <c r="B228" s="2"/>
      <c r="C228" s="2"/>
      <c r="D228" s="2"/>
      <c r="E228" s="2"/>
      <c r="F228" s="69"/>
      <c r="G228" s="69"/>
      <c r="H228" s="69"/>
      <c r="I228" s="69"/>
      <c r="J228" s="69"/>
      <c r="K228" s="69"/>
      <c r="L228" s="69"/>
      <c r="M228" s="79"/>
      <c r="N228" s="79"/>
      <c r="O228" s="69"/>
      <c r="P228" s="69"/>
      <c r="Q228" s="69"/>
      <c r="R228" s="69"/>
      <c r="S228" s="2"/>
      <c r="T228" s="2"/>
      <c r="U228" s="2"/>
      <c r="V228" s="2"/>
      <c r="W228" s="4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2"/>
      <c r="AJ228" s="2"/>
      <c r="AK228" s="2"/>
      <c r="AL228" s="2"/>
      <c r="AM228" s="4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</row>
    <row r="229" spans="1:50" ht="18" customHeight="1">
      <c r="A229" s="69"/>
      <c r="B229" s="69"/>
      <c r="C229" s="69"/>
      <c r="D229" s="58"/>
      <c r="E229" s="58"/>
      <c r="F229" s="69"/>
      <c r="G229" s="69"/>
      <c r="H229" s="69"/>
      <c r="I229" s="69"/>
      <c r="J229" s="69"/>
      <c r="K229" s="69"/>
      <c r="L229" s="58"/>
      <c r="M229" s="58"/>
      <c r="N229" s="69"/>
      <c r="O229" s="69"/>
      <c r="P229" s="69"/>
      <c r="Q229" s="69"/>
      <c r="R229" s="69"/>
      <c r="S229" s="69"/>
      <c r="T229" s="69"/>
      <c r="U229" s="58"/>
      <c r="V229" s="58"/>
      <c r="W229" s="69"/>
      <c r="X229" s="69"/>
      <c r="Y229" s="69"/>
      <c r="Z229" s="69"/>
      <c r="AA229" s="69"/>
      <c r="AB229" s="69"/>
      <c r="AC229" s="58"/>
      <c r="AD229" s="58"/>
      <c r="AE229" s="69"/>
      <c r="AF229" s="69"/>
      <c r="AG229" s="69"/>
      <c r="AH229" s="69"/>
      <c r="AI229" s="69"/>
      <c r="AJ229" s="69"/>
      <c r="AK229" s="58"/>
      <c r="AL229" s="58"/>
      <c r="AM229" s="69"/>
      <c r="AN229" s="69"/>
      <c r="AO229" s="69"/>
      <c r="AP229" s="69"/>
      <c r="AQ229" s="69"/>
      <c r="AR229" s="69"/>
      <c r="AS229" s="58"/>
      <c r="AT229" s="58"/>
      <c r="AU229" s="69"/>
      <c r="AV229" s="69"/>
      <c r="AW229" s="69"/>
      <c r="AX229" s="69"/>
    </row>
    <row r="230" spans="1:50" ht="18" customHeight="1">
      <c r="A230" s="69"/>
      <c r="B230" s="69"/>
      <c r="C230" s="69"/>
      <c r="D230" s="69"/>
      <c r="E230" s="69"/>
      <c r="F230" s="69"/>
      <c r="G230" s="69"/>
      <c r="H230" s="76"/>
      <c r="I230" s="76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76"/>
      <c r="Z230" s="76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76"/>
      <c r="AP230" s="76"/>
      <c r="AQ230" s="69"/>
      <c r="AR230" s="69"/>
      <c r="AS230" s="69"/>
      <c r="AT230" s="69"/>
      <c r="AU230" s="69"/>
      <c r="AV230" s="69"/>
      <c r="AW230" s="69"/>
      <c r="AX230" s="69"/>
    </row>
    <row r="231" spans="1:50" ht="18" customHeight="1">
      <c r="A231" s="69"/>
      <c r="B231" s="59"/>
      <c r="C231" s="59"/>
      <c r="D231" s="80"/>
      <c r="E231" s="80"/>
      <c r="F231" s="59"/>
      <c r="G231" s="59"/>
      <c r="H231" s="89"/>
      <c r="I231" s="89"/>
      <c r="J231" s="59"/>
      <c r="K231" s="59"/>
      <c r="L231" s="80"/>
      <c r="M231" s="80"/>
      <c r="N231" s="59"/>
      <c r="O231" s="59"/>
      <c r="P231" s="69"/>
      <c r="Q231" s="69"/>
      <c r="R231" s="69"/>
      <c r="S231" s="59"/>
      <c r="T231" s="59"/>
      <c r="U231" s="80"/>
      <c r="V231" s="80"/>
      <c r="W231" s="59"/>
      <c r="X231" s="59"/>
      <c r="Y231" s="86"/>
      <c r="Z231" s="86"/>
      <c r="AA231" s="59"/>
      <c r="AB231" s="59"/>
      <c r="AC231" s="80"/>
      <c r="AD231" s="80"/>
      <c r="AE231" s="59"/>
      <c r="AF231" s="59"/>
      <c r="AG231" s="80"/>
      <c r="AH231" s="80"/>
      <c r="AI231" s="59"/>
      <c r="AJ231" s="59"/>
      <c r="AK231" s="80"/>
      <c r="AL231" s="80"/>
      <c r="AM231" s="59"/>
      <c r="AN231" s="59"/>
      <c r="AO231" s="86"/>
      <c r="AP231" s="86"/>
      <c r="AQ231" s="59"/>
      <c r="AR231" s="59"/>
      <c r="AS231" s="80"/>
      <c r="AT231" s="80"/>
      <c r="AU231" s="59"/>
      <c r="AV231" s="59"/>
      <c r="AW231" s="69"/>
      <c r="AX231" s="69"/>
    </row>
    <row r="232" spans="1:50" ht="18" customHeight="1">
      <c r="A232" s="69"/>
      <c r="B232" s="69"/>
      <c r="C232" s="69"/>
      <c r="D232" s="76"/>
      <c r="E232" s="76"/>
      <c r="F232" s="69"/>
      <c r="G232" s="69"/>
      <c r="H232" s="69"/>
      <c r="I232" s="69"/>
      <c r="J232" s="69"/>
      <c r="K232" s="69"/>
      <c r="L232" s="76"/>
      <c r="M232" s="76"/>
      <c r="N232" s="69"/>
      <c r="O232" s="69"/>
      <c r="P232" s="69"/>
      <c r="Q232" s="69"/>
      <c r="R232" s="69"/>
      <c r="S232" s="69"/>
      <c r="T232" s="69"/>
      <c r="U232" s="76"/>
      <c r="V232" s="76"/>
      <c r="W232" s="69"/>
      <c r="X232" s="69"/>
      <c r="Y232" s="69"/>
      <c r="Z232" s="69"/>
      <c r="AA232" s="69"/>
      <c r="AB232" s="69"/>
      <c r="AC232" s="76"/>
      <c r="AD232" s="76"/>
      <c r="AE232" s="69"/>
      <c r="AF232" s="69"/>
      <c r="AG232" s="69"/>
      <c r="AH232" s="69"/>
      <c r="AI232" s="69"/>
      <c r="AJ232" s="69"/>
      <c r="AK232" s="76"/>
      <c r="AL232" s="76"/>
      <c r="AM232" s="69"/>
      <c r="AN232" s="69"/>
      <c r="AO232" s="69"/>
      <c r="AP232" s="69"/>
      <c r="AQ232" s="69"/>
      <c r="AR232" s="69"/>
      <c r="AS232" s="76"/>
      <c r="AT232" s="76"/>
      <c r="AU232" s="69"/>
      <c r="AV232" s="69"/>
      <c r="AW232" s="69"/>
      <c r="AX232" s="69"/>
    </row>
    <row r="233" spans="1:50" ht="18" customHeight="1">
      <c r="A233" s="69"/>
      <c r="B233" s="80"/>
      <c r="C233" s="80"/>
      <c r="D233" s="89"/>
      <c r="E233" s="89"/>
      <c r="F233" s="80"/>
      <c r="G233" s="80"/>
      <c r="H233" s="80"/>
      <c r="I233" s="80"/>
      <c r="J233" s="80"/>
      <c r="K233" s="80"/>
      <c r="L233" s="89"/>
      <c r="M233" s="89"/>
      <c r="N233" s="80"/>
      <c r="O233" s="80"/>
      <c r="P233" s="69"/>
      <c r="Q233" s="69"/>
      <c r="R233" s="69"/>
      <c r="S233" s="80"/>
      <c r="T233" s="80"/>
      <c r="U233" s="86"/>
      <c r="V233" s="86"/>
      <c r="W233" s="80"/>
      <c r="X233" s="80"/>
      <c r="Y233" s="80"/>
      <c r="Z233" s="80"/>
      <c r="AA233" s="80"/>
      <c r="AB233" s="80"/>
      <c r="AC233" s="86"/>
      <c r="AD233" s="86"/>
      <c r="AE233" s="80"/>
      <c r="AF233" s="80"/>
      <c r="AG233" s="80"/>
      <c r="AH233" s="80"/>
      <c r="AI233" s="80"/>
      <c r="AJ233" s="80"/>
      <c r="AK233" s="86"/>
      <c r="AL233" s="86"/>
      <c r="AM233" s="80"/>
      <c r="AN233" s="80"/>
      <c r="AO233" s="80"/>
      <c r="AP233" s="80"/>
      <c r="AQ233" s="80"/>
      <c r="AR233" s="80"/>
      <c r="AS233" s="86"/>
      <c r="AT233" s="86"/>
      <c r="AU233" s="80"/>
      <c r="AV233" s="80"/>
      <c r="AW233" s="69"/>
      <c r="AX233" s="69"/>
    </row>
    <row r="234" spans="1:50" ht="18" customHeight="1">
      <c r="A234" s="69"/>
      <c r="B234" s="86"/>
      <c r="C234" s="86"/>
      <c r="D234" s="80"/>
      <c r="E234" s="80"/>
      <c r="F234" s="86"/>
      <c r="G234" s="86"/>
      <c r="H234" s="80"/>
      <c r="I234" s="80"/>
      <c r="J234" s="86"/>
      <c r="K234" s="86"/>
      <c r="L234" s="80"/>
      <c r="M234" s="80"/>
      <c r="N234" s="86"/>
      <c r="O234" s="86"/>
      <c r="P234" s="69"/>
      <c r="Q234" s="69"/>
      <c r="R234" s="69"/>
      <c r="S234" s="86"/>
      <c r="T234" s="86"/>
      <c r="U234" s="80"/>
      <c r="V234" s="80"/>
      <c r="W234" s="86"/>
      <c r="X234" s="86"/>
      <c r="Y234" s="80"/>
      <c r="Z234" s="80"/>
      <c r="AA234" s="86"/>
      <c r="AB234" s="86"/>
      <c r="AC234" s="80"/>
      <c r="AD234" s="80"/>
      <c r="AE234" s="86"/>
      <c r="AF234" s="86"/>
      <c r="AG234" s="80"/>
      <c r="AH234" s="80"/>
      <c r="AI234" s="86"/>
      <c r="AJ234" s="86"/>
      <c r="AK234" s="80"/>
      <c r="AL234" s="80"/>
      <c r="AM234" s="86"/>
      <c r="AN234" s="86"/>
      <c r="AO234" s="80"/>
      <c r="AP234" s="80"/>
      <c r="AQ234" s="86"/>
      <c r="AR234" s="86"/>
      <c r="AS234" s="80"/>
      <c r="AT234" s="80"/>
      <c r="AU234" s="86"/>
      <c r="AV234" s="86"/>
      <c r="AW234" s="69"/>
      <c r="AX234" s="69"/>
    </row>
    <row r="235" spans="1:50" ht="18" customHeight="1">
      <c r="A235" s="69"/>
      <c r="B235" s="76"/>
      <c r="C235" s="76"/>
      <c r="D235" s="69"/>
      <c r="E235" s="69"/>
      <c r="F235" s="76"/>
      <c r="G235" s="76"/>
      <c r="H235" s="76"/>
      <c r="I235" s="76"/>
      <c r="J235" s="76"/>
      <c r="K235" s="76"/>
      <c r="L235" s="69"/>
      <c r="M235" s="69"/>
      <c r="N235" s="76"/>
      <c r="O235" s="76"/>
      <c r="P235" s="69"/>
      <c r="Q235" s="69"/>
      <c r="R235" s="69"/>
      <c r="S235" s="76"/>
      <c r="T235" s="76"/>
      <c r="U235" s="69"/>
      <c r="V235" s="69"/>
      <c r="W235" s="76"/>
      <c r="X235" s="76"/>
      <c r="Y235" s="76"/>
      <c r="Z235" s="76"/>
      <c r="AA235" s="76"/>
      <c r="AB235" s="76"/>
      <c r="AC235" s="69"/>
      <c r="AD235" s="69"/>
      <c r="AE235" s="76"/>
      <c r="AF235" s="76"/>
      <c r="AG235" s="69"/>
      <c r="AH235" s="69"/>
      <c r="AI235" s="76"/>
      <c r="AJ235" s="76"/>
      <c r="AK235" s="69"/>
      <c r="AL235" s="69"/>
      <c r="AM235" s="76"/>
      <c r="AN235" s="76"/>
      <c r="AO235" s="76"/>
      <c r="AP235" s="76"/>
      <c r="AQ235" s="76"/>
      <c r="AR235" s="76"/>
      <c r="AS235" s="69"/>
      <c r="AT235" s="69"/>
      <c r="AU235" s="76"/>
      <c r="AV235" s="76"/>
      <c r="AW235" s="69"/>
      <c r="AX235" s="69"/>
    </row>
    <row r="236" spans="1:50" ht="18" customHeight="1">
      <c r="A236" s="69"/>
      <c r="B236" s="69"/>
      <c r="C236" s="69"/>
      <c r="D236" s="69"/>
      <c r="E236" s="69"/>
      <c r="F236" s="69"/>
      <c r="G236" s="69"/>
      <c r="H236" s="76"/>
      <c r="I236" s="76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86"/>
      <c r="Z236" s="86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86"/>
      <c r="AP236" s="86"/>
      <c r="AQ236" s="69"/>
      <c r="AR236" s="69"/>
      <c r="AS236" s="69"/>
      <c r="AT236" s="69"/>
      <c r="AU236" s="69"/>
      <c r="AV236" s="69"/>
      <c r="AW236" s="69"/>
      <c r="AX236" s="69"/>
    </row>
    <row r="237" spans="1:50" ht="18" customHeight="1">
      <c r="A237" s="69"/>
      <c r="B237" s="69"/>
      <c r="C237" s="78"/>
      <c r="D237" s="78"/>
      <c r="E237" s="78"/>
      <c r="F237" s="82"/>
      <c r="G237" s="82"/>
      <c r="H237" s="82"/>
      <c r="I237" s="82"/>
      <c r="J237" s="82"/>
      <c r="K237" s="82"/>
      <c r="L237" s="78"/>
      <c r="M237" s="78"/>
      <c r="N237" s="78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76"/>
      <c r="Z237" s="76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76"/>
      <c r="AP237" s="76"/>
      <c r="AQ237" s="69"/>
      <c r="AR237" s="69"/>
      <c r="AS237" s="69"/>
      <c r="AT237" s="69"/>
      <c r="AU237" s="69"/>
      <c r="AV237" s="69"/>
      <c r="AW237" s="69"/>
      <c r="AX237" s="69"/>
    </row>
    <row r="238" spans="1:50" ht="18" customHeight="1">
      <c r="A238" s="69"/>
      <c r="B238" s="69"/>
      <c r="C238" s="78"/>
      <c r="D238" s="78"/>
      <c r="E238" s="78"/>
      <c r="F238" s="82"/>
      <c r="G238" s="82"/>
      <c r="H238" s="82"/>
      <c r="I238" s="82"/>
      <c r="J238" s="82"/>
      <c r="K238" s="82"/>
      <c r="L238" s="78"/>
      <c r="M238" s="78"/>
      <c r="N238" s="78"/>
      <c r="O238" s="69"/>
      <c r="P238" s="69"/>
      <c r="Q238" s="69"/>
      <c r="R238" s="69"/>
      <c r="S238" s="83"/>
      <c r="T238" s="83"/>
      <c r="U238" s="83"/>
      <c r="V238" s="82"/>
      <c r="W238" s="82"/>
      <c r="X238" s="82"/>
      <c r="Y238" s="82"/>
      <c r="Z238" s="82"/>
      <c r="AA238" s="82"/>
      <c r="AB238" s="78"/>
      <c r="AC238" s="78"/>
      <c r="AD238" s="78"/>
      <c r="AE238" s="69"/>
      <c r="AF238" s="69"/>
      <c r="AG238" s="69"/>
      <c r="AH238" s="69"/>
      <c r="AI238" s="83"/>
      <c r="AJ238" s="83"/>
      <c r="AK238" s="83"/>
      <c r="AL238" s="82"/>
      <c r="AM238" s="82"/>
      <c r="AN238" s="82"/>
      <c r="AO238" s="82"/>
      <c r="AP238" s="82"/>
      <c r="AQ238" s="82"/>
      <c r="AR238" s="78"/>
      <c r="AS238" s="78"/>
      <c r="AT238" s="78"/>
      <c r="AU238" s="69"/>
      <c r="AV238" s="69"/>
      <c r="AW238" s="69"/>
      <c r="AX238" s="69"/>
    </row>
    <row r="239" spans="1:50" ht="18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</row>
    <row r="240" spans="1:50" ht="18" customHeight="1">
      <c r="A240" s="69"/>
      <c r="B240" s="2"/>
      <c r="C240" s="2"/>
      <c r="D240" s="2"/>
      <c r="E240" s="2"/>
      <c r="F240" s="4"/>
      <c r="G240" s="4"/>
      <c r="H240" s="69"/>
      <c r="I240" s="69"/>
      <c r="J240" s="69"/>
      <c r="K240" s="69"/>
      <c r="L240" s="69"/>
      <c r="M240" s="69"/>
      <c r="N240" s="69"/>
      <c r="O240" s="69"/>
      <c r="P240" s="69"/>
      <c r="Q240" s="2"/>
      <c r="R240" s="2"/>
      <c r="S240" s="2"/>
      <c r="T240" s="2"/>
      <c r="U240" s="4"/>
      <c r="V240" s="4"/>
      <c r="W240" s="4"/>
      <c r="X240" s="69"/>
      <c r="Y240" s="69"/>
      <c r="Z240" s="69"/>
      <c r="AA240" s="69"/>
      <c r="AB240" s="69"/>
      <c r="AC240" s="69"/>
      <c r="AD240" s="69"/>
      <c r="AE240" s="69"/>
      <c r="AF240" s="69"/>
      <c r="AG240" s="2"/>
      <c r="AH240" s="2"/>
      <c r="AI240" s="2"/>
      <c r="AJ240" s="2"/>
      <c r="AK240" s="4"/>
      <c r="AL240" s="4"/>
      <c r="AM240" s="4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</row>
    <row r="241" spans="1:50" ht="18" customHeight="1">
      <c r="A241" s="69"/>
      <c r="B241" s="69"/>
      <c r="C241" s="78"/>
      <c r="D241" s="78"/>
      <c r="E241" s="78"/>
      <c r="F241" s="93"/>
      <c r="G241" s="85"/>
      <c r="H241" s="85"/>
      <c r="I241" s="93"/>
      <c r="J241" s="85"/>
      <c r="K241" s="85"/>
      <c r="L241" s="93"/>
      <c r="M241" s="85"/>
      <c r="N241" s="85"/>
      <c r="O241" s="69"/>
      <c r="P241" s="69"/>
      <c r="Q241" s="69"/>
      <c r="R241" s="69"/>
      <c r="S241" s="78"/>
      <c r="T241" s="78"/>
      <c r="U241" s="78"/>
      <c r="V241" s="93"/>
      <c r="W241" s="85"/>
      <c r="X241" s="85"/>
      <c r="Y241" s="93"/>
      <c r="Z241" s="85"/>
      <c r="AA241" s="85"/>
      <c r="AB241" s="93"/>
      <c r="AC241" s="85"/>
      <c r="AD241" s="85"/>
      <c r="AE241" s="69"/>
      <c r="AF241" s="69"/>
      <c r="AG241" s="69"/>
      <c r="AH241" s="69"/>
      <c r="AI241" s="78"/>
      <c r="AJ241" s="78"/>
      <c r="AK241" s="78"/>
      <c r="AL241" s="93"/>
      <c r="AM241" s="85"/>
      <c r="AN241" s="85"/>
      <c r="AO241" s="93"/>
      <c r="AP241" s="85"/>
      <c r="AQ241" s="85"/>
      <c r="AR241" s="93"/>
      <c r="AS241" s="85"/>
      <c r="AT241" s="85"/>
      <c r="AU241" s="69"/>
      <c r="AV241" s="69"/>
      <c r="AW241" s="69"/>
      <c r="AX241" s="69"/>
    </row>
    <row r="242" spans="1:50" ht="18" customHeight="1">
      <c r="A242" s="69"/>
      <c r="B242" s="69"/>
      <c r="C242" s="78"/>
      <c r="D242" s="78"/>
      <c r="E242" s="78"/>
      <c r="F242" s="85"/>
      <c r="G242" s="85"/>
      <c r="H242" s="85"/>
      <c r="I242" s="85"/>
      <c r="J242" s="85"/>
      <c r="K242" s="85"/>
      <c r="L242" s="85"/>
      <c r="M242" s="85"/>
      <c r="N242" s="85"/>
      <c r="O242" s="69"/>
      <c r="P242" s="69"/>
      <c r="Q242" s="69"/>
      <c r="R242" s="69"/>
      <c r="S242" s="78"/>
      <c r="T242" s="78"/>
      <c r="U242" s="78"/>
      <c r="V242" s="85"/>
      <c r="W242" s="85"/>
      <c r="X242" s="85"/>
      <c r="Y242" s="85"/>
      <c r="Z242" s="85"/>
      <c r="AA242" s="85"/>
      <c r="AB242" s="85"/>
      <c r="AC242" s="85"/>
      <c r="AD242" s="85"/>
      <c r="AE242" s="69"/>
      <c r="AF242" s="69"/>
      <c r="AG242" s="69"/>
      <c r="AH242" s="69"/>
      <c r="AI242" s="78"/>
      <c r="AJ242" s="78"/>
      <c r="AK242" s="78"/>
      <c r="AL242" s="85"/>
      <c r="AM242" s="85"/>
      <c r="AN242" s="85"/>
      <c r="AO242" s="85"/>
      <c r="AP242" s="85"/>
      <c r="AQ242" s="85"/>
      <c r="AR242" s="85"/>
      <c r="AS242" s="85"/>
      <c r="AT242" s="85"/>
      <c r="AU242" s="69"/>
      <c r="AV242" s="69"/>
      <c r="AW242" s="69"/>
      <c r="AX242" s="69"/>
    </row>
    <row r="243" spans="1:50" ht="18" customHeight="1">
      <c r="A243" s="69"/>
      <c r="B243" s="69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9"/>
      <c r="P243" s="79"/>
      <c r="Q243" s="69"/>
      <c r="R243" s="69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69"/>
      <c r="AF243" s="69"/>
      <c r="AG243" s="69"/>
      <c r="AH243" s="69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69"/>
      <c r="AV243" s="69"/>
      <c r="AW243" s="69"/>
      <c r="AX243" s="69"/>
    </row>
    <row r="244" spans="1:50" ht="18" customHeight="1">
      <c r="A244" s="69"/>
      <c r="B244" s="69"/>
      <c r="C244" s="78"/>
      <c r="D244" s="78"/>
      <c r="E244" s="78"/>
      <c r="F244" s="78"/>
      <c r="G244" s="78"/>
      <c r="H244" s="78"/>
      <c r="I244" s="85"/>
      <c r="J244" s="85"/>
      <c r="K244" s="85"/>
      <c r="L244" s="85"/>
      <c r="M244" s="85"/>
      <c r="N244" s="85"/>
      <c r="O244" s="69"/>
      <c r="P244" s="69"/>
      <c r="Q244" s="69"/>
      <c r="R244" s="69"/>
      <c r="S244" s="78"/>
      <c r="T244" s="78"/>
      <c r="U244" s="78"/>
      <c r="V244" s="78"/>
      <c r="W244" s="78"/>
      <c r="X244" s="78"/>
      <c r="Y244" s="85"/>
      <c r="Z244" s="85"/>
      <c r="AA244" s="85"/>
      <c r="AB244" s="85"/>
      <c r="AC244" s="85"/>
      <c r="AD244" s="85"/>
      <c r="AE244" s="69"/>
      <c r="AF244" s="69"/>
      <c r="AG244" s="69"/>
      <c r="AH244" s="69"/>
      <c r="AI244" s="78"/>
      <c r="AJ244" s="78"/>
      <c r="AK244" s="78"/>
      <c r="AL244" s="78"/>
      <c r="AM244" s="78"/>
      <c r="AN244" s="78"/>
      <c r="AO244" s="85"/>
      <c r="AP244" s="85"/>
      <c r="AQ244" s="85"/>
      <c r="AR244" s="85"/>
      <c r="AS244" s="85"/>
      <c r="AT244" s="85"/>
      <c r="AU244" s="69"/>
      <c r="AV244" s="69"/>
      <c r="AW244" s="69"/>
      <c r="AX244" s="69"/>
    </row>
    <row r="245" spans="1:50" ht="18" customHeight="1">
      <c r="A245" s="69"/>
      <c r="B245" s="69"/>
      <c r="C245" s="78"/>
      <c r="D245" s="78"/>
      <c r="E245" s="78"/>
      <c r="F245" s="82"/>
      <c r="G245" s="82"/>
      <c r="H245" s="82"/>
      <c r="I245" s="78"/>
      <c r="J245" s="78"/>
      <c r="K245" s="78"/>
      <c r="L245" s="78"/>
      <c r="M245" s="78"/>
      <c r="N245" s="78"/>
      <c r="O245" s="69"/>
      <c r="P245" s="69"/>
      <c r="Q245" s="69"/>
      <c r="R245" s="69"/>
      <c r="S245" s="85"/>
      <c r="T245" s="85"/>
      <c r="U245" s="85"/>
      <c r="V245" s="82"/>
      <c r="W245" s="82"/>
      <c r="X245" s="82"/>
      <c r="Y245" s="78"/>
      <c r="Z245" s="78"/>
      <c r="AA245" s="78"/>
      <c r="AB245" s="78"/>
      <c r="AC245" s="78"/>
      <c r="AD245" s="78"/>
      <c r="AE245" s="69"/>
      <c r="AF245" s="69"/>
      <c r="AG245" s="69"/>
      <c r="AH245" s="69"/>
      <c r="AI245" s="78"/>
      <c r="AJ245" s="78"/>
      <c r="AK245" s="78"/>
      <c r="AL245" s="82"/>
      <c r="AM245" s="82"/>
      <c r="AN245" s="82"/>
      <c r="AO245" s="78"/>
      <c r="AP245" s="78"/>
      <c r="AQ245" s="78"/>
      <c r="AR245" s="78"/>
      <c r="AS245" s="78"/>
      <c r="AT245" s="78"/>
      <c r="AU245" s="69"/>
      <c r="AV245" s="69"/>
      <c r="AW245" s="69"/>
      <c r="AX245" s="69"/>
    </row>
    <row r="246" spans="1:50" ht="18" customHeight="1">
      <c r="A246" s="69"/>
      <c r="B246" s="69"/>
      <c r="C246" s="78"/>
      <c r="D246" s="78"/>
      <c r="E246" s="78"/>
      <c r="F246" s="82"/>
      <c r="G246" s="82"/>
      <c r="H246" s="82"/>
      <c r="I246" s="78"/>
      <c r="J246" s="78"/>
      <c r="K246" s="78"/>
      <c r="L246" s="85"/>
      <c r="M246" s="85"/>
      <c r="N246" s="85"/>
      <c r="O246" s="69"/>
      <c r="P246" s="69"/>
      <c r="Q246" s="69"/>
      <c r="R246" s="69"/>
      <c r="S246" s="85"/>
      <c r="T246" s="85"/>
      <c r="U246" s="85"/>
      <c r="V246" s="82"/>
      <c r="W246" s="82"/>
      <c r="X246" s="82"/>
      <c r="Y246" s="78"/>
      <c r="Z246" s="78"/>
      <c r="AA246" s="78"/>
      <c r="AB246" s="85"/>
      <c r="AC246" s="85"/>
      <c r="AD246" s="85"/>
      <c r="AE246" s="69"/>
      <c r="AF246" s="69"/>
      <c r="AG246" s="69"/>
      <c r="AH246" s="69"/>
      <c r="AI246" s="78"/>
      <c r="AJ246" s="78"/>
      <c r="AK246" s="78"/>
      <c r="AL246" s="82"/>
      <c r="AM246" s="82"/>
      <c r="AN246" s="82"/>
      <c r="AO246" s="78"/>
      <c r="AP246" s="78"/>
      <c r="AQ246" s="78"/>
      <c r="AR246" s="78"/>
      <c r="AS246" s="78"/>
      <c r="AT246" s="78"/>
      <c r="AU246" s="69"/>
      <c r="AV246" s="69"/>
      <c r="AW246" s="69"/>
      <c r="AX246" s="69"/>
    </row>
    <row r="247" spans="1:50" ht="18" customHeight="1">
      <c r="A247" s="69"/>
      <c r="B247" s="69"/>
      <c r="C247" s="78"/>
      <c r="D247" s="78"/>
      <c r="E247" s="78"/>
      <c r="F247" s="82"/>
      <c r="G247" s="82"/>
      <c r="H247" s="82"/>
      <c r="I247" s="82"/>
      <c r="J247" s="82"/>
      <c r="K247" s="82"/>
      <c r="L247" s="78"/>
      <c r="M247" s="78"/>
      <c r="N247" s="78"/>
      <c r="O247" s="69"/>
      <c r="P247" s="69"/>
      <c r="Q247" s="69"/>
      <c r="R247" s="69"/>
      <c r="S247" s="78"/>
      <c r="T247" s="78"/>
      <c r="U247" s="78"/>
      <c r="V247" s="82"/>
      <c r="W247" s="82"/>
      <c r="X247" s="82"/>
      <c r="Y247" s="82"/>
      <c r="Z247" s="82"/>
      <c r="AA247" s="82"/>
      <c r="AB247" s="78"/>
      <c r="AC247" s="78"/>
      <c r="AD247" s="78"/>
      <c r="AE247" s="69"/>
      <c r="AF247" s="69"/>
      <c r="AG247" s="69"/>
      <c r="AH247" s="69"/>
      <c r="AI247" s="78"/>
      <c r="AJ247" s="78"/>
      <c r="AK247" s="78"/>
      <c r="AL247" s="82"/>
      <c r="AM247" s="82"/>
      <c r="AN247" s="82"/>
      <c r="AO247" s="82"/>
      <c r="AP247" s="82"/>
      <c r="AQ247" s="82"/>
      <c r="AR247" s="78"/>
      <c r="AS247" s="78"/>
      <c r="AT247" s="78"/>
      <c r="AU247" s="69"/>
      <c r="AV247" s="69"/>
      <c r="AW247" s="69"/>
      <c r="AX247" s="69"/>
    </row>
    <row r="248" spans="1:50" ht="18" customHeight="1">
      <c r="A248" s="69"/>
      <c r="B248" s="69"/>
      <c r="C248" s="78"/>
      <c r="D248" s="78"/>
      <c r="E248" s="78"/>
      <c r="F248" s="82"/>
      <c r="G248" s="82"/>
      <c r="H248" s="82"/>
      <c r="I248" s="82"/>
      <c r="J248" s="82"/>
      <c r="K248" s="82"/>
      <c r="L248" s="78"/>
      <c r="M248" s="78"/>
      <c r="N248" s="78"/>
      <c r="O248" s="69"/>
      <c r="P248" s="69"/>
      <c r="Q248" s="69"/>
      <c r="R248" s="69"/>
      <c r="S248" s="78"/>
      <c r="T248" s="78"/>
      <c r="U248" s="78"/>
      <c r="V248" s="82"/>
      <c r="W248" s="82"/>
      <c r="X248" s="82"/>
      <c r="Y248" s="82"/>
      <c r="Z248" s="82"/>
      <c r="AA248" s="82"/>
      <c r="AB248" s="78"/>
      <c r="AC248" s="78"/>
      <c r="AD248" s="78"/>
      <c r="AE248" s="69"/>
      <c r="AF248" s="69"/>
      <c r="AG248" s="69"/>
      <c r="AH248" s="69"/>
      <c r="AI248" s="78"/>
      <c r="AJ248" s="78"/>
      <c r="AK248" s="78"/>
      <c r="AL248" s="82"/>
      <c r="AM248" s="82"/>
      <c r="AN248" s="82"/>
      <c r="AO248" s="82"/>
      <c r="AP248" s="82"/>
      <c r="AQ248" s="82"/>
      <c r="AR248" s="78"/>
      <c r="AS248" s="78"/>
      <c r="AT248" s="78"/>
      <c r="AU248" s="69"/>
      <c r="AV248" s="69"/>
      <c r="AW248" s="69"/>
      <c r="AX248" s="69"/>
    </row>
    <row r="249" spans="1:50" ht="18" customHeight="1">
      <c r="A249" s="69"/>
      <c r="B249" s="69"/>
      <c r="C249" s="78"/>
      <c r="D249" s="78"/>
      <c r="E249" s="78"/>
      <c r="F249" s="82"/>
      <c r="G249" s="82"/>
      <c r="H249" s="82"/>
      <c r="I249" s="82"/>
      <c r="J249" s="82"/>
      <c r="K249" s="82"/>
      <c r="L249" s="78"/>
      <c r="M249" s="78"/>
      <c r="N249" s="78"/>
      <c r="O249" s="69"/>
      <c r="P249" s="69"/>
      <c r="Q249" s="69"/>
      <c r="R249" s="69"/>
      <c r="S249" s="83"/>
      <c r="T249" s="83"/>
      <c r="U249" s="83"/>
      <c r="V249" s="82"/>
      <c r="W249" s="82"/>
      <c r="X249" s="82"/>
      <c r="Y249" s="82"/>
      <c r="Z249" s="82"/>
      <c r="AA249" s="82"/>
      <c r="AB249" s="78"/>
      <c r="AC249" s="78"/>
      <c r="AD249" s="78"/>
      <c r="AE249" s="69"/>
      <c r="AF249" s="69"/>
      <c r="AG249" s="69"/>
      <c r="AH249" s="69"/>
      <c r="AI249" s="83"/>
      <c r="AJ249" s="83"/>
      <c r="AK249" s="83"/>
      <c r="AL249" s="82"/>
      <c r="AM249" s="82"/>
      <c r="AN249" s="82"/>
      <c r="AO249" s="82"/>
      <c r="AP249" s="82"/>
      <c r="AQ249" s="82"/>
      <c r="AR249" s="78"/>
      <c r="AS249" s="78"/>
      <c r="AT249" s="78"/>
      <c r="AU249" s="69"/>
      <c r="AV249" s="69"/>
      <c r="AW249" s="69"/>
      <c r="AX249" s="69"/>
    </row>
    <row r="250" spans="1:50" ht="18" customHeight="1">
      <c r="A250" s="69"/>
      <c r="B250" s="69"/>
      <c r="C250" s="78"/>
      <c r="D250" s="78"/>
      <c r="E250" s="78"/>
      <c r="F250" s="82"/>
      <c r="G250" s="82"/>
      <c r="H250" s="82"/>
      <c r="I250" s="82"/>
      <c r="J250" s="82"/>
      <c r="K250" s="82"/>
      <c r="L250" s="78"/>
      <c r="M250" s="78"/>
      <c r="N250" s="78"/>
      <c r="O250" s="69"/>
      <c r="P250" s="69"/>
      <c r="Q250" s="69"/>
      <c r="R250" s="69"/>
      <c r="S250" s="83"/>
      <c r="T250" s="83"/>
      <c r="U250" s="83"/>
      <c r="V250" s="82"/>
      <c r="W250" s="82"/>
      <c r="X250" s="82"/>
      <c r="Y250" s="82"/>
      <c r="Z250" s="82"/>
      <c r="AA250" s="82"/>
      <c r="AB250" s="78"/>
      <c r="AC250" s="78"/>
      <c r="AD250" s="78"/>
      <c r="AE250" s="69"/>
      <c r="AF250" s="69"/>
      <c r="AG250" s="69"/>
      <c r="AH250" s="69"/>
      <c r="AI250" s="83"/>
      <c r="AJ250" s="83"/>
      <c r="AK250" s="83"/>
      <c r="AL250" s="82"/>
      <c r="AM250" s="82"/>
      <c r="AN250" s="82"/>
      <c r="AO250" s="82"/>
      <c r="AP250" s="82"/>
      <c r="AQ250" s="82"/>
      <c r="AR250" s="78"/>
      <c r="AS250" s="78"/>
      <c r="AT250" s="78"/>
      <c r="AU250" s="69"/>
      <c r="AV250" s="69"/>
      <c r="AW250" s="69"/>
      <c r="AX250" s="69"/>
    </row>
    <row r="251" spans="1:50" ht="18" customHeight="1">
      <c r="A251" s="69"/>
      <c r="B251" s="2"/>
      <c r="C251" s="2"/>
      <c r="D251" s="2"/>
      <c r="E251" s="2"/>
      <c r="F251" s="4"/>
      <c r="G251" s="4"/>
      <c r="H251" s="69"/>
      <c r="I251" s="69"/>
      <c r="J251" s="69"/>
      <c r="K251" s="69"/>
      <c r="L251" s="69"/>
      <c r="M251" s="69"/>
      <c r="N251" s="69"/>
      <c r="O251" s="69"/>
      <c r="P251" s="69"/>
      <c r="Q251" s="2"/>
      <c r="R251" s="2"/>
      <c r="S251" s="2"/>
      <c r="T251" s="2"/>
      <c r="U251" s="4"/>
      <c r="V251" s="4"/>
      <c r="W251" s="4"/>
      <c r="X251" s="69"/>
      <c r="Y251" s="69"/>
      <c r="Z251" s="69"/>
      <c r="AA251" s="69"/>
      <c r="AB251" s="69"/>
      <c r="AC251" s="69"/>
      <c r="AD251" s="69"/>
      <c r="AE251" s="69"/>
      <c r="AF251" s="69"/>
      <c r="AG251" s="2"/>
      <c r="AH251" s="2"/>
      <c r="AI251" s="2"/>
      <c r="AJ251" s="2"/>
      <c r="AK251" s="4"/>
      <c r="AL251" s="4"/>
      <c r="AM251" s="4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</row>
    <row r="252" spans="1:50" ht="18" customHeight="1">
      <c r="A252" s="69"/>
      <c r="B252" s="69"/>
      <c r="C252" s="78"/>
      <c r="D252" s="78"/>
      <c r="E252" s="78"/>
      <c r="F252" s="93"/>
      <c r="G252" s="85"/>
      <c r="H252" s="85"/>
      <c r="I252" s="93"/>
      <c r="J252" s="85"/>
      <c r="K252" s="85"/>
      <c r="L252" s="93"/>
      <c r="M252" s="85"/>
      <c r="N252" s="85"/>
      <c r="O252" s="69"/>
      <c r="P252" s="69"/>
      <c r="Q252" s="69"/>
      <c r="R252" s="69"/>
      <c r="S252" s="78"/>
      <c r="T252" s="78"/>
      <c r="U252" s="78"/>
      <c r="V252" s="93"/>
      <c r="W252" s="85"/>
      <c r="X252" s="85"/>
      <c r="Y252" s="93"/>
      <c r="Z252" s="85"/>
      <c r="AA252" s="85"/>
      <c r="AB252" s="93"/>
      <c r="AC252" s="85"/>
      <c r="AD252" s="85"/>
      <c r="AE252" s="69"/>
      <c r="AF252" s="69"/>
      <c r="AG252" s="69"/>
      <c r="AH252" s="69"/>
      <c r="AI252" s="78"/>
      <c r="AJ252" s="78"/>
      <c r="AK252" s="78"/>
      <c r="AL252" s="93"/>
      <c r="AM252" s="85"/>
      <c r="AN252" s="85"/>
      <c r="AO252" s="93"/>
      <c r="AP252" s="85"/>
      <c r="AQ252" s="85"/>
      <c r="AR252" s="93"/>
      <c r="AS252" s="85"/>
      <c r="AT252" s="85"/>
      <c r="AU252" s="69"/>
      <c r="AV252" s="69"/>
      <c r="AW252" s="69"/>
      <c r="AX252" s="69"/>
    </row>
    <row r="253" spans="1:50" ht="18" customHeight="1">
      <c r="A253" s="69"/>
      <c r="B253" s="69"/>
      <c r="C253" s="78"/>
      <c r="D253" s="78"/>
      <c r="E253" s="78"/>
      <c r="F253" s="85"/>
      <c r="G253" s="85"/>
      <c r="H253" s="85"/>
      <c r="I253" s="85"/>
      <c r="J253" s="85"/>
      <c r="K253" s="85"/>
      <c r="L253" s="85"/>
      <c r="M253" s="85"/>
      <c r="N253" s="85"/>
      <c r="O253" s="69"/>
      <c r="P253" s="69"/>
      <c r="Q253" s="69"/>
      <c r="R253" s="69"/>
      <c r="S253" s="78"/>
      <c r="T253" s="78"/>
      <c r="U253" s="78"/>
      <c r="V253" s="85"/>
      <c r="W253" s="85"/>
      <c r="X253" s="85"/>
      <c r="Y253" s="85"/>
      <c r="Z253" s="85"/>
      <c r="AA253" s="85"/>
      <c r="AB253" s="85"/>
      <c r="AC253" s="85"/>
      <c r="AD253" s="85"/>
      <c r="AE253" s="69"/>
      <c r="AF253" s="69"/>
      <c r="AG253" s="69"/>
      <c r="AH253" s="69"/>
      <c r="AI253" s="78"/>
      <c r="AJ253" s="78"/>
      <c r="AK253" s="78"/>
      <c r="AL253" s="85"/>
      <c r="AM253" s="85"/>
      <c r="AN253" s="85"/>
      <c r="AO253" s="85"/>
      <c r="AP253" s="85"/>
      <c r="AQ253" s="85"/>
      <c r="AR253" s="85"/>
      <c r="AS253" s="85"/>
      <c r="AT253" s="85"/>
      <c r="AU253" s="69"/>
      <c r="AV253" s="69"/>
      <c r="AW253" s="69"/>
      <c r="AX253" s="69"/>
    </row>
    <row r="254" spans="1:50" ht="18" customHeight="1">
      <c r="A254" s="69"/>
      <c r="B254" s="69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9"/>
      <c r="P254" s="69"/>
      <c r="Q254" s="69"/>
      <c r="R254" s="69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69"/>
      <c r="AF254" s="69"/>
      <c r="AG254" s="69"/>
      <c r="AH254" s="69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69"/>
      <c r="AV254" s="69"/>
      <c r="AW254" s="69"/>
      <c r="AX254" s="69"/>
    </row>
    <row r="255" spans="1:50" ht="18" customHeight="1">
      <c r="A255" s="69"/>
      <c r="B255" s="69"/>
      <c r="C255" s="78"/>
      <c r="D255" s="78"/>
      <c r="E255" s="78"/>
      <c r="F255" s="78"/>
      <c r="G255" s="78"/>
      <c r="H255" s="78"/>
      <c r="I255" s="85"/>
      <c r="J255" s="85"/>
      <c r="K255" s="85"/>
      <c r="L255" s="85"/>
      <c r="M255" s="85"/>
      <c r="N255" s="85"/>
      <c r="O255" s="69"/>
      <c r="P255" s="69"/>
      <c r="Q255" s="69"/>
      <c r="R255" s="69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69"/>
      <c r="AF255" s="69"/>
      <c r="AG255" s="69"/>
      <c r="AH255" s="69"/>
      <c r="AI255" s="78"/>
      <c r="AJ255" s="78"/>
      <c r="AK255" s="78"/>
      <c r="AL255" s="78"/>
      <c r="AM255" s="78"/>
      <c r="AN255" s="78"/>
      <c r="AO255" s="85"/>
      <c r="AP255" s="85"/>
      <c r="AQ255" s="85"/>
      <c r="AR255" s="85"/>
      <c r="AS255" s="85"/>
      <c r="AT255" s="85"/>
      <c r="AU255" s="69"/>
      <c r="AV255" s="69"/>
      <c r="AW255" s="69"/>
      <c r="AX255" s="69"/>
    </row>
    <row r="256" spans="1:50" ht="18" customHeight="1">
      <c r="A256" s="69"/>
      <c r="B256" s="69"/>
      <c r="C256" s="78"/>
      <c r="D256" s="78"/>
      <c r="E256" s="78"/>
      <c r="F256" s="82"/>
      <c r="G256" s="82"/>
      <c r="H256" s="82"/>
      <c r="I256" s="78"/>
      <c r="J256" s="78"/>
      <c r="K256" s="78"/>
      <c r="L256" s="78"/>
      <c r="M256" s="78"/>
      <c r="N256" s="78"/>
      <c r="O256" s="69"/>
      <c r="P256" s="69"/>
      <c r="Q256" s="69"/>
      <c r="R256" s="69"/>
      <c r="S256" s="78"/>
      <c r="T256" s="78"/>
      <c r="U256" s="78"/>
      <c r="V256" s="82"/>
      <c r="W256" s="82"/>
      <c r="X256" s="82"/>
      <c r="Y256" s="78"/>
      <c r="Z256" s="78"/>
      <c r="AA256" s="78"/>
      <c r="AB256" s="78"/>
      <c r="AC256" s="78"/>
      <c r="AD256" s="78"/>
      <c r="AE256" s="69"/>
      <c r="AF256" s="69"/>
      <c r="AG256" s="69"/>
      <c r="AH256" s="69"/>
      <c r="AI256" s="78"/>
      <c r="AJ256" s="78"/>
      <c r="AK256" s="78"/>
      <c r="AL256" s="82"/>
      <c r="AM256" s="82"/>
      <c r="AN256" s="82"/>
      <c r="AO256" s="78"/>
      <c r="AP256" s="78"/>
      <c r="AQ256" s="78"/>
      <c r="AR256" s="78"/>
      <c r="AS256" s="78"/>
      <c r="AT256" s="78"/>
      <c r="AU256" s="69"/>
      <c r="AV256" s="69"/>
      <c r="AW256" s="69"/>
      <c r="AX256" s="69"/>
    </row>
    <row r="257" spans="1:50" ht="18" customHeight="1">
      <c r="A257" s="69"/>
      <c r="B257" s="69"/>
      <c r="C257" s="78"/>
      <c r="D257" s="78"/>
      <c r="E257" s="78"/>
      <c r="F257" s="82"/>
      <c r="G257" s="82"/>
      <c r="H257" s="82"/>
      <c r="I257" s="78"/>
      <c r="J257" s="78"/>
      <c r="K257" s="78"/>
      <c r="L257" s="85"/>
      <c r="M257" s="85"/>
      <c r="N257" s="85"/>
      <c r="O257" s="69"/>
      <c r="P257" s="69"/>
      <c r="Q257" s="69"/>
      <c r="R257" s="69"/>
      <c r="S257" s="78"/>
      <c r="T257" s="78"/>
      <c r="U257" s="78"/>
      <c r="V257" s="82"/>
      <c r="W257" s="82"/>
      <c r="X257" s="82"/>
      <c r="Y257" s="78"/>
      <c r="Z257" s="78"/>
      <c r="AA257" s="78"/>
      <c r="AB257" s="78"/>
      <c r="AC257" s="78"/>
      <c r="AD257" s="78"/>
      <c r="AE257" s="69"/>
      <c r="AF257" s="69"/>
      <c r="AG257" s="69"/>
      <c r="AH257" s="69"/>
      <c r="AI257" s="78"/>
      <c r="AJ257" s="78"/>
      <c r="AK257" s="78"/>
      <c r="AL257" s="82"/>
      <c r="AM257" s="82"/>
      <c r="AN257" s="82"/>
      <c r="AO257" s="78"/>
      <c r="AP257" s="78"/>
      <c r="AQ257" s="78"/>
      <c r="AR257" s="85"/>
      <c r="AS257" s="85"/>
      <c r="AT257" s="85"/>
      <c r="AU257" s="69"/>
      <c r="AV257" s="69"/>
      <c r="AW257" s="69"/>
      <c r="AX257" s="69"/>
    </row>
    <row r="258" spans="1:50" ht="18" customHeight="1">
      <c r="A258" s="69"/>
      <c r="B258" s="69"/>
      <c r="C258" s="78"/>
      <c r="D258" s="78"/>
      <c r="E258" s="78"/>
      <c r="F258" s="82"/>
      <c r="G258" s="82"/>
      <c r="H258" s="82"/>
      <c r="I258" s="82"/>
      <c r="J258" s="82"/>
      <c r="K258" s="82"/>
      <c r="L258" s="78"/>
      <c r="M258" s="78"/>
      <c r="N258" s="78"/>
      <c r="O258" s="69"/>
      <c r="P258" s="69"/>
      <c r="Q258" s="69"/>
      <c r="R258" s="69"/>
      <c r="S258" s="78"/>
      <c r="T258" s="83"/>
      <c r="U258" s="83"/>
      <c r="V258" s="82"/>
      <c r="W258" s="82"/>
      <c r="X258" s="82"/>
      <c r="Y258" s="82"/>
      <c r="Z258" s="82"/>
      <c r="AA258" s="82"/>
      <c r="AB258" s="78"/>
      <c r="AC258" s="78"/>
      <c r="AD258" s="78"/>
      <c r="AE258" s="69"/>
      <c r="AF258" s="69"/>
      <c r="AG258" s="69"/>
      <c r="AH258" s="69"/>
      <c r="AI258" s="78"/>
      <c r="AJ258" s="78"/>
      <c r="AK258" s="78"/>
      <c r="AL258" s="82"/>
      <c r="AM258" s="82"/>
      <c r="AN258" s="82"/>
      <c r="AO258" s="82"/>
      <c r="AP258" s="82"/>
      <c r="AQ258" s="82"/>
      <c r="AR258" s="78"/>
      <c r="AS258" s="78"/>
      <c r="AT258" s="78"/>
      <c r="AU258" s="69"/>
      <c r="AV258" s="69"/>
      <c r="AW258" s="69"/>
      <c r="AX258" s="69"/>
    </row>
    <row r="259" spans="1:50" ht="18" customHeight="1">
      <c r="A259" s="69"/>
      <c r="B259" s="69"/>
      <c r="C259" s="78"/>
      <c r="D259" s="78"/>
      <c r="E259" s="78"/>
      <c r="F259" s="82"/>
      <c r="G259" s="82"/>
      <c r="H259" s="82"/>
      <c r="I259" s="82"/>
      <c r="J259" s="82"/>
      <c r="K259" s="82"/>
      <c r="L259" s="78"/>
      <c r="M259" s="78"/>
      <c r="N259" s="78"/>
      <c r="O259" s="69"/>
      <c r="P259" s="69"/>
      <c r="Q259" s="69"/>
      <c r="R259" s="69"/>
      <c r="S259" s="83"/>
      <c r="T259" s="83"/>
      <c r="U259" s="83"/>
      <c r="V259" s="82"/>
      <c r="W259" s="82"/>
      <c r="X259" s="82"/>
      <c r="Y259" s="82"/>
      <c r="Z259" s="82"/>
      <c r="AA259" s="82"/>
      <c r="AB259" s="78"/>
      <c r="AC259" s="78"/>
      <c r="AD259" s="78"/>
      <c r="AE259" s="69"/>
      <c r="AF259" s="69"/>
      <c r="AG259" s="69"/>
      <c r="AH259" s="69"/>
      <c r="AI259" s="78"/>
      <c r="AJ259" s="78"/>
      <c r="AK259" s="78"/>
      <c r="AL259" s="82"/>
      <c r="AM259" s="82"/>
      <c r="AN259" s="82"/>
      <c r="AO259" s="82"/>
      <c r="AP259" s="82"/>
      <c r="AQ259" s="82"/>
      <c r="AR259" s="78"/>
      <c r="AS259" s="78"/>
      <c r="AT259" s="78"/>
      <c r="AU259" s="69"/>
      <c r="AV259" s="69"/>
      <c r="AW259" s="69"/>
      <c r="AX259" s="69"/>
    </row>
    <row r="260" spans="1:50" ht="18" customHeight="1">
      <c r="A260" s="69"/>
      <c r="B260" s="69"/>
      <c r="C260" s="78"/>
      <c r="D260" s="78"/>
      <c r="E260" s="78"/>
      <c r="F260" s="82"/>
      <c r="G260" s="82"/>
      <c r="H260" s="82"/>
      <c r="I260" s="82"/>
      <c r="J260" s="82"/>
      <c r="K260" s="82"/>
      <c r="L260" s="78"/>
      <c r="M260" s="78"/>
      <c r="N260" s="78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</row>
    <row r="261" spans="1:50" ht="18" customHeight="1">
      <c r="A261" s="69"/>
      <c r="B261" s="69"/>
      <c r="C261" s="78"/>
      <c r="D261" s="78"/>
      <c r="E261" s="78"/>
      <c r="F261" s="82"/>
      <c r="G261" s="82"/>
      <c r="H261" s="82"/>
      <c r="I261" s="82"/>
      <c r="J261" s="82"/>
      <c r="K261" s="82"/>
      <c r="L261" s="78"/>
      <c r="M261" s="78"/>
      <c r="N261" s="78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76"/>
      <c r="Z261" s="76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76"/>
      <c r="AP261" s="76"/>
      <c r="AQ261" s="69"/>
      <c r="AR261" s="69"/>
      <c r="AS261" s="69"/>
      <c r="AT261" s="69"/>
      <c r="AU261" s="69"/>
      <c r="AV261" s="69"/>
      <c r="AW261" s="69"/>
      <c r="AX261" s="69"/>
    </row>
    <row r="262" spans="1:50" ht="18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</row>
    <row r="263" spans="1:50" ht="18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</row>
    <row r="264" spans="1:50" ht="18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</row>
    <row r="265" spans="1:50" ht="18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</row>
    <row r="266" spans="1:50" ht="18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</row>
    <row r="267" spans="1:50" ht="18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</row>
    <row r="268" spans="1:50" ht="18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</row>
    <row r="269" spans="1:50" ht="18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</row>
    <row r="270" spans="1:50" ht="18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</row>
    <row r="271" ht="18" customHeight="1"/>
    <row r="272" ht="18" customHeight="1"/>
    <row r="273" ht="18" customHeight="1"/>
    <row r="274" spans="2:39" ht="18" customHeight="1">
      <c r="B274" s="317"/>
      <c r="C274" s="317"/>
      <c r="D274" s="317"/>
      <c r="E274" s="317"/>
      <c r="F274" s="1"/>
      <c r="G274" s="1"/>
      <c r="Q274" s="291"/>
      <c r="R274" s="291"/>
      <c r="S274" s="291"/>
      <c r="T274" s="291"/>
      <c r="U274" s="1"/>
      <c r="V274" s="1"/>
      <c r="W274" s="1"/>
      <c r="AG274" s="291"/>
      <c r="AH274" s="291"/>
      <c r="AI274" s="291"/>
      <c r="AJ274" s="291"/>
      <c r="AK274" s="1"/>
      <c r="AL274" s="1"/>
      <c r="AM274" s="1"/>
    </row>
    <row r="275" spans="3:46" ht="18" customHeight="1">
      <c r="C275" s="277"/>
      <c r="D275" s="278"/>
      <c r="E275" s="279"/>
      <c r="F275" s="277"/>
      <c r="G275" s="278"/>
      <c r="H275" s="279"/>
      <c r="I275" s="277"/>
      <c r="J275" s="278"/>
      <c r="K275" s="279"/>
      <c r="L275" s="277"/>
      <c r="M275" s="278"/>
      <c r="N275" s="279"/>
      <c r="S275" s="277"/>
      <c r="T275" s="278"/>
      <c r="U275" s="279"/>
      <c r="V275" s="277"/>
      <c r="W275" s="278"/>
      <c r="X275" s="279"/>
      <c r="Y275" s="277"/>
      <c r="Z275" s="278"/>
      <c r="AA275" s="279"/>
      <c r="AB275" s="318"/>
      <c r="AC275" s="319"/>
      <c r="AD275" s="320"/>
      <c r="AI275" s="277"/>
      <c r="AJ275" s="278"/>
      <c r="AK275" s="279"/>
      <c r="AL275" s="277"/>
      <c r="AM275" s="278"/>
      <c r="AN275" s="279"/>
      <c r="AO275" s="277"/>
      <c r="AP275" s="278"/>
      <c r="AQ275" s="279"/>
      <c r="AR275" s="318"/>
      <c r="AS275" s="319"/>
      <c r="AT275" s="320"/>
    </row>
    <row r="276" spans="3:46" ht="18" customHeight="1">
      <c r="C276" s="283"/>
      <c r="D276" s="284"/>
      <c r="E276" s="285"/>
      <c r="F276" s="283"/>
      <c r="G276" s="284"/>
      <c r="H276" s="285"/>
      <c r="I276" s="283"/>
      <c r="J276" s="284"/>
      <c r="K276" s="285"/>
      <c r="L276" s="283"/>
      <c r="M276" s="284"/>
      <c r="N276" s="285"/>
      <c r="S276" s="283"/>
      <c r="T276" s="284"/>
      <c r="U276" s="285"/>
      <c r="V276" s="283"/>
      <c r="W276" s="284"/>
      <c r="X276" s="285"/>
      <c r="Y276" s="283"/>
      <c r="Z276" s="284"/>
      <c r="AA276" s="285"/>
      <c r="AB276" s="321"/>
      <c r="AC276" s="322"/>
      <c r="AD276" s="323"/>
      <c r="AI276" s="283"/>
      <c r="AJ276" s="284"/>
      <c r="AK276" s="285"/>
      <c r="AL276" s="283"/>
      <c r="AM276" s="284"/>
      <c r="AN276" s="285"/>
      <c r="AO276" s="283"/>
      <c r="AP276" s="284"/>
      <c r="AQ276" s="285"/>
      <c r="AR276" s="321"/>
      <c r="AS276" s="322"/>
      <c r="AT276" s="323"/>
    </row>
    <row r="277" spans="3:46" ht="18" customHeight="1">
      <c r="C277" s="277"/>
      <c r="D277" s="278"/>
      <c r="E277" s="279"/>
      <c r="F277" s="271"/>
      <c r="G277" s="272"/>
      <c r="H277" s="273"/>
      <c r="I277" s="277" t="s">
        <v>2</v>
      </c>
      <c r="J277" s="278"/>
      <c r="K277" s="279"/>
      <c r="L277" s="277" t="s">
        <v>3</v>
      </c>
      <c r="M277" s="278"/>
      <c r="N277" s="279"/>
      <c r="O277" s="77"/>
      <c r="P277" s="77"/>
      <c r="S277" s="277"/>
      <c r="T277" s="278"/>
      <c r="U277" s="279"/>
      <c r="V277" s="271"/>
      <c r="W277" s="272"/>
      <c r="X277" s="273"/>
      <c r="Y277" s="277" t="s">
        <v>2</v>
      </c>
      <c r="Z277" s="278"/>
      <c r="AA277" s="279"/>
      <c r="AB277" s="277" t="s">
        <v>3</v>
      </c>
      <c r="AC277" s="278"/>
      <c r="AD277" s="279"/>
      <c r="AI277" s="277"/>
      <c r="AJ277" s="278"/>
      <c r="AK277" s="279"/>
      <c r="AL277" s="271"/>
      <c r="AM277" s="272"/>
      <c r="AN277" s="273"/>
      <c r="AO277" s="277" t="s">
        <v>2</v>
      </c>
      <c r="AP277" s="278"/>
      <c r="AQ277" s="279"/>
      <c r="AR277" s="277" t="s">
        <v>3</v>
      </c>
      <c r="AS277" s="278"/>
      <c r="AT277" s="279"/>
    </row>
    <row r="278" spans="3:46" ht="18" customHeight="1">
      <c r="C278" s="283"/>
      <c r="D278" s="284"/>
      <c r="E278" s="285"/>
      <c r="F278" s="274"/>
      <c r="G278" s="275"/>
      <c r="H278" s="276"/>
      <c r="I278" s="283"/>
      <c r="J278" s="284"/>
      <c r="K278" s="285"/>
      <c r="L278" s="283"/>
      <c r="M278" s="284"/>
      <c r="N278" s="285"/>
      <c r="O278" s="57"/>
      <c r="S278" s="283"/>
      <c r="T278" s="284"/>
      <c r="U278" s="285"/>
      <c r="V278" s="274"/>
      <c r="W278" s="275"/>
      <c r="X278" s="276"/>
      <c r="Y278" s="283"/>
      <c r="Z278" s="284"/>
      <c r="AA278" s="285"/>
      <c r="AB278" s="283"/>
      <c r="AC278" s="284"/>
      <c r="AD278" s="285"/>
      <c r="AI278" s="283"/>
      <c r="AJ278" s="284"/>
      <c r="AK278" s="285"/>
      <c r="AL278" s="274"/>
      <c r="AM278" s="275"/>
      <c r="AN278" s="276"/>
      <c r="AO278" s="283"/>
      <c r="AP278" s="284"/>
      <c r="AQ278" s="285"/>
      <c r="AR278" s="283"/>
      <c r="AS278" s="284"/>
      <c r="AT278" s="285"/>
    </row>
    <row r="279" spans="3:46" ht="18" customHeight="1">
      <c r="C279" s="277"/>
      <c r="D279" s="278"/>
      <c r="E279" s="279"/>
      <c r="F279" s="265"/>
      <c r="G279" s="266"/>
      <c r="H279" s="267"/>
      <c r="I279" s="271"/>
      <c r="J279" s="272"/>
      <c r="K279" s="273"/>
      <c r="L279" s="277" t="s">
        <v>5</v>
      </c>
      <c r="M279" s="278"/>
      <c r="N279" s="279"/>
      <c r="O279" s="57"/>
      <c r="S279" s="277"/>
      <c r="T279" s="278"/>
      <c r="U279" s="279"/>
      <c r="V279" s="265"/>
      <c r="W279" s="266"/>
      <c r="X279" s="267"/>
      <c r="Y279" s="271"/>
      <c r="Z279" s="272"/>
      <c r="AA279" s="273"/>
      <c r="AB279" s="277" t="s">
        <v>5</v>
      </c>
      <c r="AC279" s="278"/>
      <c r="AD279" s="279"/>
      <c r="AI279" s="277"/>
      <c r="AJ279" s="278"/>
      <c r="AK279" s="279"/>
      <c r="AL279" s="265"/>
      <c r="AM279" s="266"/>
      <c r="AN279" s="267"/>
      <c r="AO279" s="271"/>
      <c r="AP279" s="272"/>
      <c r="AQ279" s="273"/>
      <c r="AR279" s="277" t="s">
        <v>5</v>
      </c>
      <c r="AS279" s="278"/>
      <c r="AT279" s="279"/>
    </row>
    <row r="280" spans="3:46" ht="18" customHeight="1">
      <c r="C280" s="283"/>
      <c r="D280" s="284"/>
      <c r="E280" s="285"/>
      <c r="F280" s="268"/>
      <c r="G280" s="269"/>
      <c r="H280" s="270"/>
      <c r="I280" s="274"/>
      <c r="J280" s="275"/>
      <c r="K280" s="276"/>
      <c r="L280" s="283"/>
      <c r="M280" s="284"/>
      <c r="N280" s="285"/>
      <c r="O280" s="69"/>
      <c r="P280" s="69"/>
      <c r="S280" s="283"/>
      <c r="T280" s="284"/>
      <c r="U280" s="285"/>
      <c r="V280" s="268"/>
      <c r="W280" s="269"/>
      <c r="X280" s="270"/>
      <c r="Y280" s="274"/>
      <c r="Z280" s="275"/>
      <c r="AA280" s="276"/>
      <c r="AB280" s="283"/>
      <c r="AC280" s="284"/>
      <c r="AD280" s="285"/>
      <c r="AI280" s="283"/>
      <c r="AJ280" s="284"/>
      <c r="AK280" s="285"/>
      <c r="AL280" s="268"/>
      <c r="AM280" s="269"/>
      <c r="AN280" s="270"/>
      <c r="AO280" s="274"/>
      <c r="AP280" s="275"/>
      <c r="AQ280" s="276"/>
      <c r="AR280" s="283"/>
      <c r="AS280" s="284"/>
      <c r="AT280" s="285"/>
    </row>
    <row r="281" spans="3:46" ht="18" customHeight="1">
      <c r="C281" s="277"/>
      <c r="D281" s="278"/>
      <c r="E281" s="279"/>
      <c r="F281" s="265"/>
      <c r="G281" s="266"/>
      <c r="H281" s="267"/>
      <c r="I281" s="265"/>
      <c r="J281" s="266"/>
      <c r="K281" s="267"/>
      <c r="L281" s="271"/>
      <c r="M281" s="272"/>
      <c r="N281" s="273"/>
      <c r="O281" s="69"/>
      <c r="P281" s="69"/>
      <c r="S281" s="318"/>
      <c r="T281" s="319"/>
      <c r="U281" s="320"/>
      <c r="V281" s="265"/>
      <c r="W281" s="266"/>
      <c r="X281" s="267"/>
      <c r="Y281" s="265"/>
      <c r="Z281" s="266"/>
      <c r="AA281" s="267"/>
      <c r="AB281" s="271"/>
      <c r="AC281" s="272"/>
      <c r="AD281" s="273"/>
      <c r="AI281" s="318"/>
      <c r="AJ281" s="319"/>
      <c r="AK281" s="320"/>
      <c r="AL281" s="265"/>
      <c r="AM281" s="266"/>
      <c r="AN281" s="267"/>
      <c r="AO281" s="265"/>
      <c r="AP281" s="266"/>
      <c r="AQ281" s="267"/>
      <c r="AR281" s="271"/>
      <c r="AS281" s="272"/>
      <c r="AT281" s="273"/>
    </row>
    <row r="282" spans="3:46" ht="18" customHeight="1">
      <c r="C282" s="283"/>
      <c r="D282" s="284"/>
      <c r="E282" s="285"/>
      <c r="F282" s="268"/>
      <c r="G282" s="269"/>
      <c r="H282" s="270"/>
      <c r="I282" s="268"/>
      <c r="J282" s="269"/>
      <c r="K282" s="270"/>
      <c r="L282" s="274"/>
      <c r="M282" s="275"/>
      <c r="N282" s="276"/>
      <c r="O282" s="68"/>
      <c r="S282" s="321"/>
      <c r="T282" s="322"/>
      <c r="U282" s="323"/>
      <c r="V282" s="268"/>
      <c r="W282" s="269"/>
      <c r="X282" s="270"/>
      <c r="Y282" s="268"/>
      <c r="Z282" s="269"/>
      <c r="AA282" s="270"/>
      <c r="AB282" s="274"/>
      <c r="AC282" s="275"/>
      <c r="AD282" s="276"/>
      <c r="AI282" s="321"/>
      <c r="AJ282" s="322"/>
      <c r="AK282" s="323"/>
      <c r="AL282" s="268"/>
      <c r="AM282" s="269"/>
      <c r="AN282" s="270"/>
      <c r="AO282" s="268"/>
      <c r="AP282" s="269"/>
      <c r="AQ282" s="270"/>
      <c r="AR282" s="274"/>
      <c r="AS282" s="275"/>
      <c r="AT282" s="276"/>
    </row>
    <row r="283" spans="3:46" ht="18" customHeight="1">
      <c r="C283" s="78"/>
      <c r="D283" s="78"/>
      <c r="E283" s="78"/>
      <c r="F283" s="82"/>
      <c r="G283" s="82"/>
      <c r="H283" s="82"/>
      <c r="I283" s="82"/>
      <c r="J283" s="82"/>
      <c r="K283" s="82"/>
      <c r="L283" s="78"/>
      <c r="M283" s="78"/>
      <c r="N283" s="78"/>
      <c r="O283" s="68"/>
      <c r="S283" s="83"/>
      <c r="T283" s="83"/>
      <c r="U283" s="83"/>
      <c r="V283" s="82"/>
      <c r="W283" s="82"/>
      <c r="X283" s="82"/>
      <c r="Y283" s="82"/>
      <c r="Z283" s="82"/>
      <c r="AA283" s="82"/>
      <c r="AB283" s="78"/>
      <c r="AC283" s="78"/>
      <c r="AD283" s="78"/>
      <c r="AI283" s="83"/>
      <c r="AJ283" s="83"/>
      <c r="AK283" s="83"/>
      <c r="AL283" s="82"/>
      <c r="AM283" s="82"/>
      <c r="AN283" s="82"/>
      <c r="AO283" s="82"/>
      <c r="AP283" s="82"/>
      <c r="AQ283" s="82"/>
      <c r="AR283" s="78"/>
      <c r="AS283" s="78"/>
      <c r="AT283" s="78"/>
    </row>
    <row r="284" ht="18" customHeight="1"/>
    <row r="285" ht="18" customHeight="1"/>
    <row r="286" spans="3:46" ht="18" customHeight="1">
      <c r="C286" s="291"/>
      <c r="D286" s="291"/>
      <c r="E286" s="291"/>
      <c r="F286" s="291"/>
      <c r="G286" s="1"/>
      <c r="AB286" s="68"/>
      <c r="AC286" s="68"/>
      <c r="AD286" s="79"/>
      <c r="AE286" s="79"/>
      <c r="AF286" s="68"/>
      <c r="AG286" s="68"/>
      <c r="AH286" s="68"/>
      <c r="AI286" s="68"/>
      <c r="AJ286" s="68"/>
      <c r="AK286" s="68"/>
      <c r="AL286" s="79"/>
      <c r="AM286" s="79"/>
      <c r="AN286" s="68"/>
      <c r="AO286" s="68"/>
      <c r="AP286" s="68"/>
      <c r="AQ286" s="68"/>
      <c r="AR286" s="68"/>
      <c r="AS286" s="68"/>
      <c r="AT286" s="68"/>
    </row>
    <row r="287" spans="5:46" ht="18" customHeight="1">
      <c r="E287" s="292"/>
      <c r="F287" s="292"/>
      <c r="I287" s="53"/>
      <c r="M287" s="292"/>
      <c r="N287" s="292"/>
      <c r="U287" s="292"/>
      <c r="V287" s="292"/>
      <c r="Y287" s="53"/>
      <c r="AC287" s="292"/>
      <c r="AD287" s="292"/>
      <c r="AK287" s="292"/>
      <c r="AL287" s="292"/>
      <c r="AO287" s="53"/>
      <c r="AS287" s="292"/>
      <c r="AT287" s="292"/>
    </row>
    <row r="288" spans="6:45" ht="18" customHeight="1">
      <c r="F288" s="54"/>
      <c r="G288" s="55"/>
      <c r="H288" s="55"/>
      <c r="I288" s="293" t="s">
        <v>0</v>
      </c>
      <c r="J288" s="293"/>
      <c r="K288" s="55"/>
      <c r="L288" s="55"/>
      <c r="M288" s="56"/>
      <c r="V288" s="54"/>
      <c r="W288" s="55"/>
      <c r="X288" s="55"/>
      <c r="Y288" s="293"/>
      <c r="Z288" s="293"/>
      <c r="AA288" s="55"/>
      <c r="AB288" s="55"/>
      <c r="AC288" s="56"/>
      <c r="AL288" s="54"/>
      <c r="AM288" s="55"/>
      <c r="AN288" s="55"/>
      <c r="AO288" s="293"/>
      <c r="AP288" s="293"/>
      <c r="AQ288" s="55"/>
      <c r="AR288" s="55"/>
      <c r="AS288" s="56"/>
    </row>
    <row r="289" spans="3:48" ht="18" customHeight="1">
      <c r="C289" s="62"/>
      <c r="D289" s="62"/>
      <c r="E289" s="61"/>
      <c r="F289" s="63"/>
      <c r="G289" s="59"/>
      <c r="H289" s="59"/>
      <c r="I289" s="295"/>
      <c r="J289" s="295"/>
      <c r="K289" s="59"/>
      <c r="L289" s="59"/>
      <c r="M289" s="60"/>
      <c r="N289" s="61"/>
      <c r="O289" s="62"/>
      <c r="P289" s="62"/>
      <c r="Q289" s="61"/>
      <c r="R289" s="61"/>
      <c r="S289" s="62"/>
      <c r="T289" s="62"/>
      <c r="U289" s="61"/>
      <c r="V289" s="63"/>
      <c r="W289" s="59"/>
      <c r="X289" s="59"/>
      <c r="Y289" s="295"/>
      <c r="Z289" s="295"/>
      <c r="AA289" s="59"/>
      <c r="AB289" s="59"/>
      <c r="AC289" s="60"/>
      <c r="AD289" s="61"/>
      <c r="AE289" s="62"/>
      <c r="AF289" s="62"/>
      <c r="AG289" s="61"/>
      <c r="AH289" s="61"/>
      <c r="AI289" s="62"/>
      <c r="AJ289" s="62"/>
      <c r="AK289" s="61"/>
      <c r="AL289" s="63"/>
      <c r="AM289" s="59"/>
      <c r="AN289" s="59"/>
      <c r="AO289" s="295"/>
      <c r="AP289" s="295"/>
      <c r="AQ289" s="59"/>
      <c r="AR289" s="59"/>
      <c r="AS289" s="60"/>
      <c r="AT289" s="61"/>
      <c r="AU289" s="62"/>
      <c r="AV289" s="62"/>
    </row>
    <row r="290" spans="4:47" ht="18" customHeight="1">
      <c r="D290" s="54"/>
      <c r="E290" s="293" t="s">
        <v>2</v>
      </c>
      <c r="F290" s="293"/>
      <c r="G290" s="55"/>
      <c r="H290" s="57"/>
      <c r="L290" s="54"/>
      <c r="M290" s="293" t="s">
        <v>3</v>
      </c>
      <c r="N290" s="293"/>
      <c r="O290" s="56"/>
      <c r="T290" s="54"/>
      <c r="U290" s="293"/>
      <c r="V290" s="293"/>
      <c r="W290" s="55"/>
      <c r="X290" s="57"/>
      <c r="AB290" s="54"/>
      <c r="AC290" s="293"/>
      <c r="AD290" s="293"/>
      <c r="AE290" s="56"/>
      <c r="AJ290" s="54"/>
      <c r="AK290" s="293"/>
      <c r="AL290" s="293"/>
      <c r="AM290" s="55"/>
      <c r="AN290" s="57"/>
      <c r="AR290" s="54"/>
      <c r="AS290" s="293"/>
      <c r="AT290" s="293"/>
      <c r="AU290" s="56"/>
    </row>
    <row r="291" spans="2:48" ht="18" customHeight="1">
      <c r="B291" s="61"/>
      <c r="C291" s="61"/>
      <c r="D291" s="63"/>
      <c r="E291" s="295"/>
      <c r="F291" s="295"/>
      <c r="G291" s="61"/>
      <c r="H291" s="63"/>
      <c r="I291" s="61"/>
      <c r="J291" s="61"/>
      <c r="K291" s="61"/>
      <c r="L291" s="63"/>
      <c r="M291" s="295"/>
      <c r="N291" s="295"/>
      <c r="O291" s="60"/>
      <c r="P291" s="61"/>
      <c r="Q291" s="61"/>
      <c r="R291" s="61"/>
      <c r="S291" s="61"/>
      <c r="T291" s="63"/>
      <c r="U291" s="295"/>
      <c r="V291" s="295"/>
      <c r="W291" s="61"/>
      <c r="X291" s="63"/>
      <c r="Y291" s="61"/>
      <c r="Z291" s="61"/>
      <c r="AA291" s="61"/>
      <c r="AB291" s="63"/>
      <c r="AC291" s="295"/>
      <c r="AD291" s="295"/>
      <c r="AE291" s="60"/>
      <c r="AF291" s="61"/>
      <c r="AG291" s="61"/>
      <c r="AH291" s="61"/>
      <c r="AI291" s="61"/>
      <c r="AJ291" s="63"/>
      <c r="AK291" s="295"/>
      <c r="AL291" s="295"/>
      <c r="AM291" s="61"/>
      <c r="AN291" s="63"/>
      <c r="AO291" s="61"/>
      <c r="AP291" s="61"/>
      <c r="AQ291" s="61"/>
      <c r="AR291" s="63"/>
      <c r="AS291" s="295"/>
      <c r="AT291" s="295"/>
      <c r="AU291" s="60"/>
      <c r="AV291" s="61"/>
    </row>
    <row r="292" spans="3:48" ht="18" customHeight="1">
      <c r="C292" s="300"/>
      <c r="D292" s="300"/>
      <c r="E292" s="61"/>
      <c r="F292" s="61"/>
      <c r="G292" s="300"/>
      <c r="H292" s="300"/>
      <c r="I292" s="61"/>
      <c r="J292" s="61"/>
      <c r="K292" s="300"/>
      <c r="L292" s="300"/>
      <c r="M292" s="70"/>
      <c r="N292" s="80"/>
      <c r="O292" s="295"/>
      <c r="P292" s="295"/>
      <c r="Q292" s="80"/>
      <c r="R292" s="61"/>
      <c r="S292" s="300"/>
      <c r="T292" s="300"/>
      <c r="U292" s="61"/>
      <c r="V292" s="61"/>
      <c r="W292" s="300"/>
      <c r="X292" s="300"/>
      <c r="Y292" s="61"/>
      <c r="Z292" s="61"/>
      <c r="AA292" s="300"/>
      <c r="AB292" s="300"/>
      <c r="AC292" s="70"/>
      <c r="AD292" s="80"/>
      <c r="AE292" s="295"/>
      <c r="AF292" s="295"/>
      <c r="AG292" s="61"/>
      <c r="AH292" s="61"/>
      <c r="AI292" s="300"/>
      <c r="AJ292" s="300"/>
      <c r="AK292" s="61"/>
      <c r="AL292" s="61"/>
      <c r="AM292" s="300"/>
      <c r="AN292" s="300"/>
      <c r="AO292" s="61"/>
      <c r="AP292" s="61"/>
      <c r="AQ292" s="300"/>
      <c r="AR292" s="300"/>
      <c r="AS292" s="70"/>
      <c r="AT292" s="70"/>
      <c r="AU292" s="295"/>
      <c r="AV292" s="295"/>
    </row>
    <row r="293" spans="3:48" ht="18" customHeight="1">
      <c r="C293" s="81"/>
      <c r="D293" s="81"/>
      <c r="F293" s="57"/>
      <c r="G293" s="76"/>
      <c r="H293" s="76"/>
      <c r="I293" s="303" t="s">
        <v>5</v>
      </c>
      <c r="J293" s="303"/>
      <c r="K293" s="76"/>
      <c r="L293" s="76"/>
      <c r="M293" s="64"/>
      <c r="N293" s="68"/>
      <c r="O293" s="76"/>
      <c r="P293" s="76"/>
      <c r="S293" s="81"/>
      <c r="T293" s="81"/>
      <c r="V293" s="57"/>
      <c r="W293" s="76"/>
      <c r="X293" s="76"/>
      <c r="Y293" s="303"/>
      <c r="Z293" s="303"/>
      <c r="AA293" s="76"/>
      <c r="AB293" s="76"/>
      <c r="AC293" s="64"/>
      <c r="AD293" s="68"/>
      <c r="AE293" s="76"/>
      <c r="AF293" s="76"/>
      <c r="AI293" s="81"/>
      <c r="AJ293" s="81"/>
      <c r="AL293" s="57"/>
      <c r="AM293" s="76"/>
      <c r="AN293" s="76"/>
      <c r="AO293" s="303"/>
      <c r="AP293" s="303"/>
      <c r="AQ293" s="76"/>
      <c r="AR293" s="76"/>
      <c r="AS293" s="64"/>
      <c r="AT293" s="68"/>
      <c r="AU293" s="76"/>
      <c r="AV293" s="76"/>
    </row>
    <row r="294" spans="4:47" ht="18" customHeight="1">
      <c r="D294" s="68"/>
      <c r="F294" s="71"/>
      <c r="G294" s="72"/>
      <c r="H294" s="72"/>
      <c r="I294" s="315"/>
      <c r="J294" s="315"/>
      <c r="K294" s="72"/>
      <c r="L294" s="72"/>
      <c r="M294" s="53"/>
      <c r="N294" s="68"/>
      <c r="O294" s="68"/>
      <c r="T294" s="68"/>
      <c r="V294" s="71"/>
      <c r="W294" s="72"/>
      <c r="X294" s="72"/>
      <c r="Y294" s="315"/>
      <c r="Z294" s="315"/>
      <c r="AA294" s="72"/>
      <c r="AB294" s="72"/>
      <c r="AC294" s="53"/>
      <c r="AD294" s="68"/>
      <c r="AE294" s="68"/>
      <c r="AJ294" s="68"/>
      <c r="AL294" s="71"/>
      <c r="AM294" s="72"/>
      <c r="AN294" s="72"/>
      <c r="AO294" s="315"/>
      <c r="AP294" s="315"/>
      <c r="AQ294" s="72"/>
      <c r="AR294" s="72"/>
      <c r="AS294" s="53"/>
      <c r="AT294" s="68"/>
      <c r="AU294" s="68"/>
    </row>
    <row r="295" spans="12:46" ht="18" customHeight="1">
      <c r="L295" s="68"/>
      <c r="M295" s="68"/>
      <c r="N295" s="79"/>
      <c r="O295" s="79"/>
      <c r="P295" s="68"/>
      <c r="AB295" s="68"/>
      <c r="AC295" s="68"/>
      <c r="AD295" s="79"/>
      <c r="AE295" s="79"/>
      <c r="AF295" s="68"/>
      <c r="AG295" s="68"/>
      <c r="AH295" s="68"/>
      <c r="AI295" s="68"/>
      <c r="AJ295" s="68"/>
      <c r="AK295" s="68"/>
      <c r="AL295" s="79"/>
      <c r="AM295" s="79"/>
      <c r="AN295" s="68"/>
      <c r="AO295" s="68"/>
      <c r="AP295" s="68"/>
      <c r="AQ295" s="68"/>
      <c r="AR295" s="68"/>
      <c r="AS295" s="68"/>
      <c r="AT295" s="68"/>
    </row>
    <row r="296" ht="18" customHeight="1"/>
    <row r="297" spans="19:39" ht="18" customHeight="1">
      <c r="S297" s="317"/>
      <c r="T297" s="317"/>
      <c r="U297" s="317"/>
      <c r="V297" s="317"/>
      <c r="W297" s="1"/>
      <c r="AI297" s="317"/>
      <c r="AJ297" s="317"/>
      <c r="AK297" s="317"/>
      <c r="AL297" s="317"/>
      <c r="AM297" s="1"/>
    </row>
    <row r="298" spans="21:46" ht="18" customHeight="1">
      <c r="U298" s="292"/>
      <c r="V298" s="292"/>
      <c r="Y298" s="53"/>
      <c r="AC298" s="292"/>
      <c r="AD298" s="292"/>
      <c r="AK298" s="292"/>
      <c r="AL298" s="292"/>
      <c r="AO298" s="53"/>
      <c r="AS298" s="292"/>
      <c r="AT298" s="292"/>
    </row>
    <row r="299" spans="22:45" ht="18" customHeight="1">
      <c r="V299" s="54"/>
      <c r="W299" s="55"/>
      <c r="X299" s="55"/>
      <c r="Y299" s="293"/>
      <c r="Z299" s="293"/>
      <c r="AA299" s="55"/>
      <c r="AB299" s="55"/>
      <c r="AC299" s="56"/>
      <c r="AL299" s="54"/>
      <c r="AM299" s="55"/>
      <c r="AN299" s="55"/>
      <c r="AO299" s="293"/>
      <c r="AP299" s="293"/>
      <c r="AQ299" s="55"/>
      <c r="AR299" s="55"/>
      <c r="AS299" s="56"/>
    </row>
    <row r="300" spans="19:48" ht="18" customHeight="1">
      <c r="S300" s="62"/>
      <c r="T300" s="62"/>
      <c r="U300" s="61"/>
      <c r="V300" s="63"/>
      <c r="W300" s="59"/>
      <c r="X300" s="59"/>
      <c r="Y300" s="295"/>
      <c r="Z300" s="295"/>
      <c r="AA300" s="59"/>
      <c r="AB300" s="59"/>
      <c r="AC300" s="60"/>
      <c r="AD300" s="61"/>
      <c r="AE300" s="62"/>
      <c r="AF300" s="62"/>
      <c r="AG300" s="61"/>
      <c r="AH300" s="61"/>
      <c r="AI300" s="62"/>
      <c r="AJ300" s="62"/>
      <c r="AK300" s="61"/>
      <c r="AL300" s="63"/>
      <c r="AM300" s="59"/>
      <c r="AN300" s="59"/>
      <c r="AO300" s="295"/>
      <c r="AP300" s="295"/>
      <c r="AQ300" s="59"/>
      <c r="AR300" s="59"/>
      <c r="AS300" s="60"/>
      <c r="AT300" s="61"/>
      <c r="AU300" s="62"/>
      <c r="AV300" s="62"/>
    </row>
    <row r="301" spans="20:47" ht="18" customHeight="1">
      <c r="T301" s="54"/>
      <c r="U301" s="293"/>
      <c r="V301" s="293"/>
      <c r="W301" s="55"/>
      <c r="X301" s="57"/>
      <c r="AB301" s="54"/>
      <c r="AC301" s="293"/>
      <c r="AD301" s="293"/>
      <c r="AE301" s="56"/>
      <c r="AJ301" s="54"/>
      <c r="AK301" s="293"/>
      <c r="AL301" s="293"/>
      <c r="AM301" s="55"/>
      <c r="AN301" s="57"/>
      <c r="AR301" s="54"/>
      <c r="AS301" s="293"/>
      <c r="AT301" s="293"/>
      <c r="AU301" s="56"/>
    </row>
    <row r="302" spans="19:48" ht="18" customHeight="1">
      <c r="S302" s="61"/>
      <c r="T302" s="63"/>
      <c r="U302" s="295"/>
      <c r="V302" s="295"/>
      <c r="W302" s="61"/>
      <c r="X302" s="63"/>
      <c r="Y302" s="61"/>
      <c r="Z302" s="61"/>
      <c r="AA302" s="61"/>
      <c r="AB302" s="63"/>
      <c r="AC302" s="295"/>
      <c r="AD302" s="295"/>
      <c r="AE302" s="60"/>
      <c r="AF302" s="61"/>
      <c r="AG302" s="61"/>
      <c r="AH302" s="61"/>
      <c r="AI302" s="61"/>
      <c r="AJ302" s="63"/>
      <c r="AK302" s="295"/>
      <c r="AL302" s="295"/>
      <c r="AM302" s="61"/>
      <c r="AN302" s="63"/>
      <c r="AO302" s="61"/>
      <c r="AP302" s="61"/>
      <c r="AQ302" s="61"/>
      <c r="AR302" s="63"/>
      <c r="AS302" s="295"/>
      <c r="AT302" s="295"/>
      <c r="AU302" s="60"/>
      <c r="AV302" s="61"/>
    </row>
    <row r="303" spans="19:48" ht="18" customHeight="1">
      <c r="S303" s="300"/>
      <c r="T303" s="300"/>
      <c r="U303" s="61"/>
      <c r="V303" s="61"/>
      <c r="W303" s="300"/>
      <c r="X303" s="300"/>
      <c r="Y303" s="61"/>
      <c r="Z303" s="61"/>
      <c r="AA303" s="300"/>
      <c r="AB303" s="300"/>
      <c r="AC303" s="70"/>
      <c r="AD303" s="80"/>
      <c r="AE303" s="295"/>
      <c r="AF303" s="295"/>
      <c r="AG303" s="61"/>
      <c r="AH303" s="61"/>
      <c r="AI303" s="300"/>
      <c r="AJ303" s="300"/>
      <c r="AK303" s="61"/>
      <c r="AL303" s="61"/>
      <c r="AM303" s="300"/>
      <c r="AN303" s="300"/>
      <c r="AO303" s="61"/>
      <c r="AP303" s="61"/>
      <c r="AQ303" s="300"/>
      <c r="AR303" s="300"/>
      <c r="AS303" s="70"/>
      <c r="AT303" s="70"/>
      <c r="AU303" s="295"/>
      <c r="AV303" s="295"/>
    </row>
    <row r="304" spans="19:48" ht="18" customHeight="1">
      <c r="S304" s="81"/>
      <c r="T304" s="81"/>
      <c r="V304" s="57"/>
      <c r="W304" s="76"/>
      <c r="X304" s="76"/>
      <c r="Y304" s="303"/>
      <c r="Z304" s="303"/>
      <c r="AA304" s="76"/>
      <c r="AB304" s="76"/>
      <c r="AC304" s="64"/>
      <c r="AD304" s="68"/>
      <c r="AE304" s="76"/>
      <c r="AF304" s="76"/>
      <c r="AI304" s="81"/>
      <c r="AJ304" s="81"/>
      <c r="AL304" s="57"/>
      <c r="AM304" s="76"/>
      <c r="AN304" s="76"/>
      <c r="AO304" s="303"/>
      <c r="AP304" s="303"/>
      <c r="AQ304" s="76"/>
      <c r="AR304" s="76"/>
      <c r="AS304" s="64"/>
      <c r="AT304" s="68"/>
      <c r="AU304" s="76"/>
      <c r="AV304" s="76"/>
    </row>
    <row r="305" spans="20:47" ht="18" customHeight="1">
      <c r="T305" s="68"/>
      <c r="V305" s="71"/>
      <c r="W305" s="72"/>
      <c r="X305" s="72"/>
      <c r="Y305" s="315"/>
      <c r="Z305" s="315"/>
      <c r="AA305" s="72"/>
      <c r="AB305" s="72"/>
      <c r="AC305" s="53"/>
      <c r="AD305" s="68"/>
      <c r="AE305" s="68"/>
      <c r="AJ305" s="68"/>
      <c r="AL305" s="71"/>
      <c r="AM305" s="72"/>
      <c r="AN305" s="72"/>
      <c r="AO305" s="315"/>
      <c r="AP305" s="315"/>
      <c r="AQ305" s="72"/>
      <c r="AR305" s="72"/>
      <c r="AS305" s="53"/>
      <c r="AT305" s="68"/>
      <c r="AU305" s="68"/>
    </row>
    <row r="306" spans="20:47" ht="18" customHeight="1">
      <c r="T306" s="68"/>
      <c r="V306" s="68"/>
      <c r="W306" s="68"/>
      <c r="X306" s="68"/>
      <c r="Y306" s="76"/>
      <c r="Z306" s="76"/>
      <c r="AA306" s="68"/>
      <c r="AB306" s="68"/>
      <c r="AC306" s="68"/>
      <c r="AD306" s="68"/>
      <c r="AE306" s="68"/>
      <c r="AJ306" s="68"/>
      <c r="AL306" s="68"/>
      <c r="AM306" s="68"/>
      <c r="AN306" s="68"/>
      <c r="AO306" s="76"/>
      <c r="AP306" s="76"/>
      <c r="AQ306" s="68"/>
      <c r="AR306" s="68"/>
      <c r="AS306" s="68"/>
      <c r="AT306" s="68"/>
      <c r="AU306" s="68"/>
    </row>
    <row r="307" ht="18" customHeight="1"/>
    <row r="308" ht="18" customHeight="1"/>
  </sheetData>
  <sheetProtection/>
  <mergeCells count="788">
    <mergeCell ref="H134:I134"/>
    <mergeCell ref="Y134:Z134"/>
    <mergeCell ref="AO134:AP134"/>
    <mergeCell ref="B132:C132"/>
    <mergeCell ref="F132:G132"/>
    <mergeCell ref="J132:K132"/>
    <mergeCell ref="N132:O132"/>
    <mergeCell ref="S132:T132"/>
    <mergeCell ref="W132:X132"/>
    <mergeCell ref="AA132:AB132"/>
    <mergeCell ref="AM132:AN132"/>
    <mergeCell ref="AQ132:AR132"/>
    <mergeCell ref="AU132:AV132"/>
    <mergeCell ref="H133:I133"/>
    <mergeCell ref="Y133:Z133"/>
    <mergeCell ref="AO133:AP133"/>
    <mergeCell ref="AE132:AF132"/>
    <mergeCell ref="AI132:AJ132"/>
    <mergeCell ref="H129:I129"/>
    <mergeCell ref="Y129:Z129"/>
    <mergeCell ref="AO129:AP129"/>
    <mergeCell ref="D130:E130"/>
    <mergeCell ref="L130:M130"/>
    <mergeCell ref="U130:V130"/>
    <mergeCell ref="AC130:AD130"/>
    <mergeCell ref="AK130:AL130"/>
    <mergeCell ref="AR122:AT123"/>
    <mergeCell ref="S104:V104"/>
    <mergeCell ref="AI104:AL104"/>
    <mergeCell ref="H128:I128"/>
    <mergeCell ref="Y128:Z128"/>
    <mergeCell ref="AO128:AP128"/>
    <mergeCell ref="V122:X123"/>
    <mergeCell ref="Y122:AA123"/>
    <mergeCell ref="AB122:AD123"/>
    <mergeCell ref="AI122:AK123"/>
    <mergeCell ref="AL122:AN123"/>
    <mergeCell ref="AO122:AQ123"/>
    <mergeCell ref="AS52:AT52"/>
    <mergeCell ref="AI53:AJ53"/>
    <mergeCell ref="AM53:AN53"/>
    <mergeCell ref="AQ53:AR53"/>
    <mergeCell ref="AJ63:AL64"/>
    <mergeCell ref="AM63:AO64"/>
    <mergeCell ref="AP63:AR64"/>
    <mergeCell ref="AP59:AR60"/>
    <mergeCell ref="AS130:AT130"/>
    <mergeCell ref="D131:E131"/>
    <mergeCell ref="L131:M131"/>
    <mergeCell ref="U131:V131"/>
    <mergeCell ref="AC131:AD131"/>
    <mergeCell ref="AK131:AL131"/>
    <mergeCell ref="AS131:AT131"/>
    <mergeCell ref="AS59:AU60"/>
    <mergeCell ref="AJ61:AL62"/>
    <mergeCell ref="AM61:AO62"/>
    <mergeCell ref="AP61:AR61"/>
    <mergeCell ref="AS61:AU61"/>
    <mergeCell ref="AP62:AR62"/>
    <mergeCell ref="AS62:AU62"/>
    <mergeCell ref="D127:E127"/>
    <mergeCell ref="L127:M127"/>
    <mergeCell ref="U127:V127"/>
    <mergeCell ref="AC127:AD127"/>
    <mergeCell ref="AK127:AL127"/>
    <mergeCell ref="AS127:AT127"/>
    <mergeCell ref="AU53:AV53"/>
    <mergeCell ref="AO54:AP54"/>
    <mergeCell ref="AO55:AP55"/>
    <mergeCell ref="B126:E126"/>
    <mergeCell ref="S126:V126"/>
    <mergeCell ref="AI126:AL126"/>
    <mergeCell ref="B115:F115"/>
    <mergeCell ref="AH58:AK58"/>
    <mergeCell ref="AJ59:AL60"/>
    <mergeCell ref="AM59:AO60"/>
    <mergeCell ref="C279:E280"/>
    <mergeCell ref="F279:H280"/>
    <mergeCell ref="I279:K280"/>
    <mergeCell ref="L279:N279"/>
    <mergeCell ref="S279:U280"/>
    <mergeCell ref="V279:X280"/>
    <mergeCell ref="Y281:AA282"/>
    <mergeCell ref="AB281:AD282"/>
    <mergeCell ref="AI281:AK282"/>
    <mergeCell ref="AL281:AN282"/>
    <mergeCell ref="AO281:AQ282"/>
    <mergeCell ref="AR281:AT282"/>
    <mergeCell ref="AR278:AT278"/>
    <mergeCell ref="AL275:AN276"/>
    <mergeCell ref="AO275:AQ276"/>
    <mergeCell ref="AR275:AT276"/>
    <mergeCell ref="C281:E282"/>
    <mergeCell ref="F281:H282"/>
    <mergeCell ref="I281:K282"/>
    <mergeCell ref="L281:N282"/>
    <mergeCell ref="S281:U282"/>
    <mergeCell ref="V281:X282"/>
    <mergeCell ref="AB277:AD277"/>
    <mergeCell ref="AI277:AK278"/>
    <mergeCell ref="AL277:AN278"/>
    <mergeCell ref="AO277:AQ277"/>
    <mergeCell ref="AR277:AT277"/>
    <mergeCell ref="I278:K278"/>
    <mergeCell ref="L278:N278"/>
    <mergeCell ref="Y278:AA278"/>
    <mergeCell ref="AB278:AD278"/>
    <mergeCell ref="AO278:AQ278"/>
    <mergeCell ref="F277:H278"/>
    <mergeCell ref="I277:K277"/>
    <mergeCell ref="L277:N277"/>
    <mergeCell ref="S277:U278"/>
    <mergeCell ref="V277:X278"/>
    <mergeCell ref="Y277:AA277"/>
    <mergeCell ref="AL279:AN280"/>
    <mergeCell ref="AO279:AQ280"/>
    <mergeCell ref="AR279:AT279"/>
    <mergeCell ref="L280:N280"/>
    <mergeCell ref="AB280:AD280"/>
    <mergeCell ref="AR280:AT280"/>
    <mergeCell ref="Y279:AA280"/>
    <mergeCell ref="AB279:AD279"/>
    <mergeCell ref="AI279:AK280"/>
    <mergeCell ref="AS290:AT290"/>
    <mergeCell ref="C286:F286"/>
    <mergeCell ref="E287:F287"/>
    <mergeCell ref="M287:N287"/>
    <mergeCell ref="U287:V287"/>
    <mergeCell ref="AC287:AD287"/>
    <mergeCell ref="AK287:AL287"/>
    <mergeCell ref="AS287:AT287"/>
    <mergeCell ref="I288:J288"/>
    <mergeCell ref="Y288:Z288"/>
    <mergeCell ref="AB275:AD276"/>
    <mergeCell ref="AI275:AK276"/>
    <mergeCell ref="AU292:AV292"/>
    <mergeCell ref="AS291:AT291"/>
    <mergeCell ref="AO289:AP289"/>
    <mergeCell ref="E290:F290"/>
    <mergeCell ref="M290:N290"/>
    <mergeCell ref="U290:V290"/>
    <mergeCell ref="AC290:AD290"/>
    <mergeCell ref="AK290:AL290"/>
    <mergeCell ref="F275:H276"/>
    <mergeCell ref="I275:K276"/>
    <mergeCell ref="L275:N276"/>
    <mergeCell ref="S275:U276"/>
    <mergeCell ref="V275:X276"/>
    <mergeCell ref="Y275:AA276"/>
    <mergeCell ref="AK291:AL291"/>
    <mergeCell ref="C292:D292"/>
    <mergeCell ref="G292:H292"/>
    <mergeCell ref="K292:L292"/>
    <mergeCell ref="O292:P292"/>
    <mergeCell ref="S292:T292"/>
    <mergeCell ref="W292:X292"/>
    <mergeCell ref="AA292:AB292"/>
    <mergeCell ref="B274:E274"/>
    <mergeCell ref="Q274:T274"/>
    <mergeCell ref="AG274:AJ274"/>
    <mergeCell ref="E291:F291"/>
    <mergeCell ref="M291:N291"/>
    <mergeCell ref="U291:V291"/>
    <mergeCell ref="AC291:AD291"/>
    <mergeCell ref="C277:E278"/>
    <mergeCell ref="I289:J289"/>
    <mergeCell ref="Y289:Z289"/>
    <mergeCell ref="AS298:AT298"/>
    <mergeCell ref="I293:J293"/>
    <mergeCell ref="Y293:Z293"/>
    <mergeCell ref="AO293:AP293"/>
    <mergeCell ref="I294:J294"/>
    <mergeCell ref="Y294:Z294"/>
    <mergeCell ref="AO294:AP294"/>
    <mergeCell ref="U298:V298"/>
    <mergeCell ref="AC298:AD298"/>
    <mergeCell ref="AK298:AL298"/>
    <mergeCell ref="S303:T303"/>
    <mergeCell ref="W303:X303"/>
    <mergeCell ref="AA303:AB303"/>
    <mergeCell ref="AE303:AF303"/>
    <mergeCell ref="AI303:AJ303"/>
    <mergeCell ref="AM303:AN303"/>
    <mergeCell ref="Y305:Z305"/>
    <mergeCell ref="AO305:AP305"/>
    <mergeCell ref="AS301:AT301"/>
    <mergeCell ref="S297:V297"/>
    <mergeCell ref="AI297:AL297"/>
    <mergeCell ref="AE292:AF292"/>
    <mergeCell ref="AI292:AJ292"/>
    <mergeCell ref="AM292:AN292"/>
    <mergeCell ref="AQ292:AR292"/>
    <mergeCell ref="U302:V302"/>
    <mergeCell ref="AU303:AV303"/>
    <mergeCell ref="Y304:Z304"/>
    <mergeCell ref="AO304:AP304"/>
    <mergeCell ref="AC302:AD302"/>
    <mergeCell ref="AK302:AL302"/>
    <mergeCell ref="AS302:AT302"/>
    <mergeCell ref="AQ303:AR303"/>
    <mergeCell ref="Y299:Z299"/>
    <mergeCell ref="AO299:AP299"/>
    <mergeCell ref="Y300:Z300"/>
    <mergeCell ref="AO300:AP300"/>
    <mergeCell ref="U301:V301"/>
    <mergeCell ref="AC301:AD301"/>
    <mergeCell ref="AK301:AL301"/>
    <mergeCell ref="AO116:AQ117"/>
    <mergeCell ref="AR116:AT117"/>
    <mergeCell ref="S118:U119"/>
    <mergeCell ref="C109:E110"/>
    <mergeCell ref="F109:H110"/>
    <mergeCell ref="I109:K110"/>
    <mergeCell ref="L109:N109"/>
    <mergeCell ref="Q115:T115"/>
    <mergeCell ref="AG115:AJ115"/>
    <mergeCell ref="S116:U117"/>
    <mergeCell ref="V116:X117"/>
    <mergeCell ref="Y116:AA117"/>
    <mergeCell ref="AB116:AD117"/>
    <mergeCell ref="AI116:AK117"/>
    <mergeCell ref="AQ110:AR110"/>
    <mergeCell ref="AE110:AF110"/>
    <mergeCell ref="AI110:AJ110"/>
    <mergeCell ref="AM110:AN110"/>
    <mergeCell ref="AL116:AN117"/>
    <mergeCell ref="AO288:AP288"/>
    <mergeCell ref="C275:E276"/>
    <mergeCell ref="AU110:AV110"/>
    <mergeCell ref="Y111:Z111"/>
    <mergeCell ref="AO111:AP111"/>
    <mergeCell ref="Y112:Z112"/>
    <mergeCell ref="AO112:AP112"/>
    <mergeCell ref="S110:T110"/>
    <mergeCell ref="W110:X110"/>
    <mergeCell ref="AA110:AB110"/>
    <mergeCell ref="U108:V108"/>
    <mergeCell ref="AC108:AD108"/>
    <mergeCell ref="AK108:AL108"/>
    <mergeCell ref="AS108:AT108"/>
    <mergeCell ref="U109:V109"/>
    <mergeCell ref="AC109:AD109"/>
    <mergeCell ref="AK109:AL109"/>
    <mergeCell ref="AS109:AT109"/>
    <mergeCell ref="AC105:AD105"/>
    <mergeCell ref="AK105:AL105"/>
    <mergeCell ref="AS105:AT105"/>
    <mergeCell ref="Y106:Z106"/>
    <mergeCell ref="AO106:AP106"/>
    <mergeCell ref="Y107:Z107"/>
    <mergeCell ref="AO107:AP107"/>
    <mergeCell ref="C105:E106"/>
    <mergeCell ref="F105:H106"/>
    <mergeCell ref="I105:K106"/>
    <mergeCell ref="L105:N106"/>
    <mergeCell ref="C107:E108"/>
    <mergeCell ref="F107:H108"/>
    <mergeCell ref="I107:K107"/>
    <mergeCell ref="L107:N107"/>
    <mergeCell ref="I108:K108"/>
    <mergeCell ref="L108:N108"/>
    <mergeCell ref="C88:E89"/>
    <mergeCell ref="F88:H89"/>
    <mergeCell ref="I88:K89"/>
    <mergeCell ref="L88:N88"/>
    <mergeCell ref="S88:U89"/>
    <mergeCell ref="V88:X89"/>
    <mergeCell ref="B83:E83"/>
    <mergeCell ref="R83:U83"/>
    <mergeCell ref="AH83:AK83"/>
    <mergeCell ref="B93:E93"/>
    <mergeCell ref="Q93:T93"/>
    <mergeCell ref="AG93:AJ93"/>
    <mergeCell ref="Y88:AA89"/>
    <mergeCell ref="AB88:AD88"/>
    <mergeCell ref="L89:N89"/>
    <mergeCell ref="AB89:AD89"/>
    <mergeCell ref="AL75:AN76"/>
    <mergeCell ref="AO75:AQ76"/>
    <mergeCell ref="AR75:AT75"/>
    <mergeCell ref="AO74:AQ74"/>
    <mergeCell ref="I111:K112"/>
    <mergeCell ref="L111:N112"/>
    <mergeCell ref="L99:N99"/>
    <mergeCell ref="I97:K97"/>
    <mergeCell ref="L97:N97"/>
    <mergeCell ref="U105:V105"/>
    <mergeCell ref="AL77:AN78"/>
    <mergeCell ref="AO77:AQ78"/>
    <mergeCell ref="AR77:AT78"/>
    <mergeCell ref="AI77:AK78"/>
    <mergeCell ref="AI73:AK74"/>
    <mergeCell ref="AL73:AN74"/>
    <mergeCell ref="AO73:AQ73"/>
    <mergeCell ref="AR73:AT73"/>
    <mergeCell ref="AR76:AT76"/>
    <mergeCell ref="AI75:AK76"/>
    <mergeCell ref="AS63:AU63"/>
    <mergeCell ref="AS64:AU64"/>
    <mergeCell ref="AP65:AR66"/>
    <mergeCell ref="AO88:AQ89"/>
    <mergeCell ref="AR88:AT88"/>
    <mergeCell ref="AR89:AT89"/>
    <mergeCell ref="AO84:AQ85"/>
    <mergeCell ref="AR84:AT85"/>
    <mergeCell ref="AO86:AQ86"/>
    <mergeCell ref="AR86:AT86"/>
    <mergeCell ref="I61:J61"/>
    <mergeCell ref="Y61:Z61"/>
    <mergeCell ref="AI90:AK91"/>
    <mergeCell ref="S98:U99"/>
    <mergeCell ref="V98:X99"/>
    <mergeCell ref="AO87:AQ87"/>
    <mergeCell ref="AI88:AK89"/>
    <mergeCell ref="AL88:AN89"/>
    <mergeCell ref="AI84:AK85"/>
    <mergeCell ref="AL84:AN85"/>
    <mergeCell ref="E59:F59"/>
    <mergeCell ref="M59:N59"/>
    <mergeCell ref="U59:V59"/>
    <mergeCell ref="AC59:AD59"/>
    <mergeCell ref="I60:J60"/>
    <mergeCell ref="Y60:Z60"/>
    <mergeCell ref="AS65:AU66"/>
    <mergeCell ref="AR100:AT101"/>
    <mergeCell ref="AR98:AT98"/>
    <mergeCell ref="AR99:AT99"/>
    <mergeCell ref="F98:H99"/>
    <mergeCell ref="I98:K99"/>
    <mergeCell ref="AR87:AT87"/>
    <mergeCell ref="AI86:AK87"/>
    <mergeCell ref="AL86:AN87"/>
    <mergeCell ref="AR74:AT74"/>
    <mergeCell ref="AI47:AL47"/>
    <mergeCell ref="Z37:AB38"/>
    <mergeCell ref="AC37:AE38"/>
    <mergeCell ref="AA31:AB31"/>
    <mergeCell ref="AE31:AF31"/>
    <mergeCell ref="AI31:AJ31"/>
    <mergeCell ref="AJ43:AL44"/>
    <mergeCell ref="Z39:AB39"/>
    <mergeCell ref="AC39:AE39"/>
    <mergeCell ref="G53:H53"/>
    <mergeCell ref="K53:L53"/>
    <mergeCell ref="O53:P53"/>
    <mergeCell ref="B58:E58"/>
    <mergeCell ref="S58:V58"/>
    <mergeCell ref="E30:F30"/>
    <mergeCell ref="M30:N30"/>
    <mergeCell ref="U30:V30"/>
    <mergeCell ref="S53:T53"/>
    <mergeCell ref="E51:F51"/>
    <mergeCell ref="M42:O42"/>
    <mergeCell ref="AC42:AE42"/>
    <mergeCell ref="AP41:AR42"/>
    <mergeCell ref="AS41:AU41"/>
    <mergeCell ref="AS42:AU42"/>
    <mergeCell ref="W37:Y38"/>
    <mergeCell ref="W39:Y40"/>
    <mergeCell ref="AS39:AU39"/>
    <mergeCell ref="Z41:AB42"/>
    <mergeCell ref="AC41:AE41"/>
    <mergeCell ref="AS43:AU44"/>
    <mergeCell ref="AP40:AR40"/>
    <mergeCell ref="AS40:AU40"/>
    <mergeCell ref="AJ41:AL42"/>
    <mergeCell ref="AM41:AO42"/>
    <mergeCell ref="AM43:AO44"/>
    <mergeCell ref="AP43:AR44"/>
    <mergeCell ref="AJ39:AL40"/>
    <mergeCell ref="AM39:AO40"/>
    <mergeCell ref="AP39:AR39"/>
    <mergeCell ref="AS30:AT30"/>
    <mergeCell ref="B36:E36"/>
    <mergeCell ref="S36:V36"/>
    <mergeCell ref="AI36:AL36"/>
    <mergeCell ref="Z43:AB44"/>
    <mergeCell ref="AC43:AE44"/>
    <mergeCell ref="AJ37:AL38"/>
    <mergeCell ref="AM37:AO38"/>
    <mergeCell ref="AP37:AR38"/>
    <mergeCell ref="AS37:AU38"/>
    <mergeCell ref="C98:E99"/>
    <mergeCell ref="L98:N98"/>
    <mergeCell ref="AS48:AT48"/>
    <mergeCell ref="AO49:AP49"/>
    <mergeCell ref="AO50:AP50"/>
    <mergeCell ref="AK51:AL51"/>
    <mergeCell ref="AS51:AT51"/>
    <mergeCell ref="I50:J50"/>
    <mergeCell ref="Y50:Z50"/>
    <mergeCell ref="C53:D53"/>
    <mergeCell ref="Y98:AA99"/>
    <mergeCell ref="AB98:AD98"/>
    <mergeCell ref="AI98:AK99"/>
    <mergeCell ref="AL98:AN99"/>
    <mergeCell ref="AO98:AQ99"/>
    <mergeCell ref="AB99:AD99"/>
    <mergeCell ref="G121:H121"/>
    <mergeCell ref="E119:F119"/>
    <mergeCell ref="M119:N119"/>
    <mergeCell ref="AO100:AQ101"/>
    <mergeCell ref="AL96:AN97"/>
    <mergeCell ref="AO96:AQ96"/>
    <mergeCell ref="C100:E101"/>
    <mergeCell ref="F100:H101"/>
    <mergeCell ref="I100:K101"/>
    <mergeCell ref="L100:N101"/>
    <mergeCell ref="S122:U123"/>
    <mergeCell ref="I117:J117"/>
    <mergeCell ref="I118:J118"/>
    <mergeCell ref="I122:J122"/>
    <mergeCell ref="E120:F120"/>
    <mergeCell ref="M120:N120"/>
    <mergeCell ref="I123:J123"/>
    <mergeCell ref="K121:L121"/>
    <mergeCell ref="O121:P121"/>
    <mergeCell ref="S120:U121"/>
    <mergeCell ref="AO120:AQ121"/>
    <mergeCell ref="AR120:AT120"/>
    <mergeCell ref="AB121:AD121"/>
    <mergeCell ref="AR121:AT121"/>
    <mergeCell ref="Y120:AA121"/>
    <mergeCell ref="AB120:AD120"/>
    <mergeCell ref="AO118:AQ118"/>
    <mergeCell ref="AR118:AT118"/>
    <mergeCell ref="Y119:AA119"/>
    <mergeCell ref="AB119:AD119"/>
    <mergeCell ref="AO119:AQ119"/>
    <mergeCell ref="AR119:AT119"/>
    <mergeCell ref="Y100:AA101"/>
    <mergeCell ref="AB100:AD101"/>
    <mergeCell ref="AI100:AK101"/>
    <mergeCell ref="AL100:AN101"/>
    <mergeCell ref="L110:N110"/>
    <mergeCell ref="C111:E112"/>
    <mergeCell ref="F111:H112"/>
    <mergeCell ref="S100:U101"/>
    <mergeCell ref="V100:X101"/>
    <mergeCell ref="B104:E104"/>
    <mergeCell ref="V118:X119"/>
    <mergeCell ref="Y118:AA118"/>
    <mergeCell ref="AB118:AD118"/>
    <mergeCell ref="AI118:AK119"/>
    <mergeCell ref="AL118:AN119"/>
    <mergeCell ref="V120:X121"/>
    <mergeCell ref="AI120:AK121"/>
    <mergeCell ref="AL120:AN121"/>
    <mergeCell ref="C121:D121"/>
    <mergeCell ref="Y96:AA96"/>
    <mergeCell ref="AB96:AD96"/>
    <mergeCell ref="AI96:AK97"/>
    <mergeCell ref="V94:X95"/>
    <mergeCell ref="Y94:AA95"/>
    <mergeCell ref="AB94:AD95"/>
    <mergeCell ref="AI94:AK95"/>
    <mergeCell ref="E116:F116"/>
    <mergeCell ref="M116:N116"/>
    <mergeCell ref="C90:E91"/>
    <mergeCell ref="F90:H91"/>
    <mergeCell ref="I90:K91"/>
    <mergeCell ref="L90:N91"/>
    <mergeCell ref="S90:U91"/>
    <mergeCell ref="V90:X91"/>
    <mergeCell ref="AL90:AN91"/>
    <mergeCell ref="AO90:AQ91"/>
    <mergeCell ref="AR90:AT91"/>
    <mergeCell ref="C94:E95"/>
    <mergeCell ref="F94:H95"/>
    <mergeCell ref="I94:K95"/>
    <mergeCell ref="L94:N95"/>
    <mergeCell ref="S94:U95"/>
    <mergeCell ref="Y90:AA91"/>
    <mergeCell ref="AB90:AD91"/>
    <mergeCell ref="C96:E97"/>
    <mergeCell ref="F96:H97"/>
    <mergeCell ref="I96:K96"/>
    <mergeCell ref="L96:N96"/>
    <mergeCell ref="S96:U97"/>
    <mergeCell ref="V96:X97"/>
    <mergeCell ref="AR96:AT96"/>
    <mergeCell ref="Y97:AA97"/>
    <mergeCell ref="AB97:AD97"/>
    <mergeCell ref="AO97:AQ97"/>
    <mergeCell ref="AR97:AT97"/>
    <mergeCell ref="AR94:AT95"/>
    <mergeCell ref="AO94:AQ95"/>
    <mergeCell ref="AL94:AN95"/>
    <mergeCell ref="C86:E87"/>
    <mergeCell ref="F86:H87"/>
    <mergeCell ref="I86:K86"/>
    <mergeCell ref="L86:N86"/>
    <mergeCell ref="S86:U87"/>
    <mergeCell ref="V86:X87"/>
    <mergeCell ref="Y86:AA86"/>
    <mergeCell ref="AB86:AD86"/>
    <mergeCell ref="I87:K87"/>
    <mergeCell ref="L87:N87"/>
    <mergeCell ref="Y87:AA87"/>
    <mergeCell ref="AB87:AD87"/>
    <mergeCell ref="C84:E85"/>
    <mergeCell ref="X72:Y72"/>
    <mergeCell ref="X73:Y73"/>
    <mergeCell ref="T74:U74"/>
    <mergeCell ref="E75:F75"/>
    <mergeCell ref="M75:N75"/>
    <mergeCell ref="G76:H76"/>
    <mergeCell ref="O76:P76"/>
    <mergeCell ref="T75:U75"/>
    <mergeCell ref="R76:S76"/>
    <mergeCell ref="C76:D76"/>
    <mergeCell ref="I78:J78"/>
    <mergeCell ref="E74:F74"/>
    <mergeCell ref="M74:N74"/>
    <mergeCell ref="AB75:AC75"/>
    <mergeCell ref="Z76:AA76"/>
    <mergeCell ref="K76:L76"/>
    <mergeCell ref="V76:W76"/>
    <mergeCell ref="X77:Y77"/>
    <mergeCell ref="X78:Y78"/>
    <mergeCell ref="F84:H85"/>
    <mergeCell ref="I84:K85"/>
    <mergeCell ref="L84:N85"/>
    <mergeCell ref="S84:U85"/>
    <mergeCell ref="V84:X85"/>
    <mergeCell ref="AO71:AQ72"/>
    <mergeCell ref="AB84:AD85"/>
    <mergeCell ref="I77:J77"/>
    <mergeCell ref="AB74:AC74"/>
    <mergeCell ref="Y84:AA85"/>
    <mergeCell ref="Q70:T70"/>
    <mergeCell ref="AD76:AE76"/>
    <mergeCell ref="I73:J73"/>
    <mergeCell ref="AG70:AJ70"/>
    <mergeCell ref="E71:F71"/>
    <mergeCell ref="M71:N71"/>
    <mergeCell ref="I72:J72"/>
    <mergeCell ref="T71:U71"/>
    <mergeCell ref="AB71:AC71"/>
    <mergeCell ref="M63:N63"/>
    <mergeCell ref="U63:V63"/>
    <mergeCell ref="C64:D64"/>
    <mergeCell ref="G64:H64"/>
    <mergeCell ref="K64:L64"/>
    <mergeCell ref="O64:P64"/>
    <mergeCell ref="S64:T64"/>
    <mergeCell ref="AE53:AF53"/>
    <mergeCell ref="I54:J54"/>
    <mergeCell ref="Y54:Z54"/>
    <mergeCell ref="I55:J55"/>
    <mergeCell ref="Y55:Z55"/>
    <mergeCell ref="AA53:AB53"/>
    <mergeCell ref="W53:X53"/>
    <mergeCell ref="AA64:AB64"/>
    <mergeCell ref="AR71:AT72"/>
    <mergeCell ref="E62:F62"/>
    <mergeCell ref="M62:N62"/>
    <mergeCell ref="U62:V62"/>
    <mergeCell ref="AC62:AD62"/>
    <mergeCell ref="AI71:AK72"/>
    <mergeCell ref="AL71:AN72"/>
    <mergeCell ref="B70:E70"/>
    <mergeCell ref="E63:F63"/>
    <mergeCell ref="E52:F52"/>
    <mergeCell ref="AC63:AD63"/>
    <mergeCell ref="AJ65:AL66"/>
    <mergeCell ref="AM65:AO66"/>
    <mergeCell ref="AE64:AF64"/>
    <mergeCell ref="I65:J65"/>
    <mergeCell ref="Y65:Z65"/>
    <mergeCell ref="I66:J66"/>
    <mergeCell ref="Y66:Z66"/>
    <mergeCell ref="W64:X64"/>
    <mergeCell ref="AK48:AL48"/>
    <mergeCell ref="U51:V51"/>
    <mergeCell ref="AC51:AD51"/>
    <mergeCell ref="M52:N52"/>
    <mergeCell ref="U52:V52"/>
    <mergeCell ref="AC52:AD52"/>
    <mergeCell ref="M51:N51"/>
    <mergeCell ref="AK52:AL52"/>
    <mergeCell ref="AO32:AP32"/>
    <mergeCell ref="I33:J33"/>
    <mergeCell ref="Y33:Z33"/>
    <mergeCell ref="AO33:AP33"/>
    <mergeCell ref="AC40:AE40"/>
    <mergeCell ref="D37:F38"/>
    <mergeCell ref="G37:I38"/>
    <mergeCell ref="J37:L38"/>
    <mergeCell ref="M37:O38"/>
    <mergeCell ref="T37:V38"/>
    <mergeCell ref="E48:F48"/>
    <mergeCell ref="M48:N48"/>
    <mergeCell ref="U48:V48"/>
    <mergeCell ref="AC48:AD48"/>
    <mergeCell ref="I32:J32"/>
    <mergeCell ref="Y32:Z32"/>
    <mergeCell ref="M41:O41"/>
    <mergeCell ref="T41:V42"/>
    <mergeCell ref="W41:Y42"/>
    <mergeCell ref="D39:F40"/>
    <mergeCell ref="J40:L40"/>
    <mergeCell ref="M40:O40"/>
    <mergeCell ref="Z40:AB40"/>
    <mergeCell ref="D41:F42"/>
    <mergeCell ref="G41:I42"/>
    <mergeCell ref="J41:L42"/>
    <mergeCell ref="G39:I40"/>
    <mergeCell ref="J39:L39"/>
    <mergeCell ref="M39:O39"/>
    <mergeCell ref="T39:V40"/>
    <mergeCell ref="I49:J49"/>
    <mergeCell ref="Y49:Z49"/>
    <mergeCell ref="D43:F44"/>
    <mergeCell ref="G43:I44"/>
    <mergeCell ref="J43:L44"/>
    <mergeCell ref="M43:O44"/>
    <mergeCell ref="T43:V44"/>
    <mergeCell ref="W43:Y44"/>
    <mergeCell ref="B47:E47"/>
    <mergeCell ref="S47:V47"/>
    <mergeCell ref="AQ31:AR31"/>
    <mergeCell ref="AU31:AV31"/>
    <mergeCell ref="C31:D31"/>
    <mergeCell ref="G31:H31"/>
    <mergeCell ref="K31:L31"/>
    <mergeCell ref="O31:P31"/>
    <mergeCell ref="S31:T31"/>
    <mergeCell ref="W31:X31"/>
    <mergeCell ref="E29:F29"/>
    <mergeCell ref="M29:N29"/>
    <mergeCell ref="U29:V29"/>
    <mergeCell ref="AC29:AD29"/>
    <mergeCell ref="AK29:AL29"/>
    <mergeCell ref="AM31:AN31"/>
    <mergeCell ref="AC30:AD30"/>
    <mergeCell ref="AK30:AL30"/>
    <mergeCell ref="C25:F25"/>
    <mergeCell ref="S25:V25"/>
    <mergeCell ref="AI25:AL25"/>
    <mergeCell ref="E26:F26"/>
    <mergeCell ref="U26:V26"/>
    <mergeCell ref="AC26:AD26"/>
    <mergeCell ref="AK26:AL26"/>
    <mergeCell ref="AS29:AT29"/>
    <mergeCell ref="AS26:AT26"/>
    <mergeCell ref="I27:J27"/>
    <mergeCell ref="Y27:Z27"/>
    <mergeCell ref="AO27:AP27"/>
    <mergeCell ref="I28:J28"/>
    <mergeCell ref="Y28:Z28"/>
    <mergeCell ref="AO28:AP28"/>
    <mergeCell ref="W16:Y17"/>
    <mergeCell ref="Z16:AB17"/>
    <mergeCell ref="AC16:AE17"/>
    <mergeCell ref="AJ16:AL17"/>
    <mergeCell ref="B15:E15"/>
    <mergeCell ref="R15:U15"/>
    <mergeCell ref="AH15:AK15"/>
    <mergeCell ref="D13:E13"/>
    <mergeCell ref="L13:M13"/>
    <mergeCell ref="T13:U13"/>
    <mergeCell ref="AB13:AC13"/>
    <mergeCell ref="AJ13:AK13"/>
    <mergeCell ref="D16:F17"/>
    <mergeCell ref="G16:I17"/>
    <mergeCell ref="J16:L17"/>
    <mergeCell ref="M16:O17"/>
    <mergeCell ref="T16:V17"/>
    <mergeCell ref="AT11:AU11"/>
    <mergeCell ref="H12:I12"/>
    <mergeCell ref="X12:Y12"/>
    <mergeCell ref="AN12:AO12"/>
    <mergeCell ref="V11:W11"/>
    <mergeCell ref="X11:Y11"/>
    <mergeCell ref="Z11:AA11"/>
    <mergeCell ref="AD11:AE11"/>
    <mergeCell ref="AH11:AI11"/>
    <mergeCell ref="AL11:AM11"/>
    <mergeCell ref="Z10:AA10"/>
    <mergeCell ref="AD10:AE10"/>
    <mergeCell ref="AH10:AI10"/>
    <mergeCell ref="AR13:AS13"/>
    <mergeCell ref="AN11:AO11"/>
    <mergeCell ref="AP11:AQ11"/>
    <mergeCell ref="V10:W10"/>
    <mergeCell ref="B11:C11"/>
    <mergeCell ref="F11:G11"/>
    <mergeCell ref="H11:I11"/>
    <mergeCell ref="J11:K11"/>
    <mergeCell ref="N11:O11"/>
    <mergeCell ref="R11:S11"/>
    <mergeCell ref="AL7:AM7"/>
    <mergeCell ref="AN7:AO7"/>
    <mergeCell ref="AL10:AM10"/>
    <mergeCell ref="AP10:AQ10"/>
    <mergeCell ref="AT10:AU10"/>
    <mergeCell ref="B10:C10"/>
    <mergeCell ref="F10:G10"/>
    <mergeCell ref="J10:K10"/>
    <mergeCell ref="N10:O10"/>
    <mergeCell ref="R10:S10"/>
    <mergeCell ref="AR9:AS9"/>
    <mergeCell ref="AP7:AQ7"/>
    <mergeCell ref="AT7:AU7"/>
    <mergeCell ref="D8:E8"/>
    <mergeCell ref="L8:M8"/>
    <mergeCell ref="T8:U8"/>
    <mergeCell ref="AB8:AC8"/>
    <mergeCell ref="AJ8:AK8"/>
    <mergeCell ref="AR8:AS8"/>
    <mergeCell ref="X7:Y7"/>
    <mergeCell ref="V7:W7"/>
    <mergeCell ref="D9:E9"/>
    <mergeCell ref="L9:M9"/>
    <mergeCell ref="T9:U9"/>
    <mergeCell ref="AB9:AC9"/>
    <mergeCell ref="AJ9:AK9"/>
    <mergeCell ref="Z7:AA7"/>
    <mergeCell ref="AD7:AE7"/>
    <mergeCell ref="AH7:AI7"/>
    <mergeCell ref="AR5:AS5"/>
    <mergeCell ref="H6:I6"/>
    <mergeCell ref="X6:Y6"/>
    <mergeCell ref="AN6:AO6"/>
    <mergeCell ref="B7:C7"/>
    <mergeCell ref="F7:G7"/>
    <mergeCell ref="H7:I7"/>
    <mergeCell ref="J7:K7"/>
    <mergeCell ref="N7:O7"/>
    <mergeCell ref="R7:S7"/>
    <mergeCell ref="AS19:AU19"/>
    <mergeCell ref="A1:AV2"/>
    <mergeCell ref="B4:E4"/>
    <mergeCell ref="R4:U4"/>
    <mergeCell ref="AH4:AK4"/>
    <mergeCell ref="D5:E5"/>
    <mergeCell ref="L5:M5"/>
    <mergeCell ref="T5:U5"/>
    <mergeCell ref="AB5:AC5"/>
    <mergeCell ref="AJ5:AK5"/>
    <mergeCell ref="AC18:AE18"/>
    <mergeCell ref="AJ18:AL19"/>
    <mergeCell ref="AM18:AO19"/>
    <mergeCell ref="AP18:AR18"/>
    <mergeCell ref="AS18:AU18"/>
    <mergeCell ref="J19:L19"/>
    <mergeCell ref="M19:O19"/>
    <mergeCell ref="Z19:AB19"/>
    <mergeCell ref="AC19:AE19"/>
    <mergeCell ref="AP19:AR19"/>
    <mergeCell ref="AM16:AO17"/>
    <mergeCell ref="AP16:AR17"/>
    <mergeCell ref="AS16:AU17"/>
    <mergeCell ref="D18:F19"/>
    <mergeCell ref="G18:I19"/>
    <mergeCell ref="J18:L18"/>
    <mergeCell ref="M18:O18"/>
    <mergeCell ref="T18:V19"/>
    <mergeCell ref="W18:Y19"/>
    <mergeCell ref="Z18:AB18"/>
    <mergeCell ref="D20:F21"/>
    <mergeCell ref="G20:I21"/>
    <mergeCell ref="J20:L21"/>
    <mergeCell ref="M20:O20"/>
    <mergeCell ref="T20:V21"/>
    <mergeCell ref="W20:Y21"/>
    <mergeCell ref="Z22:AB23"/>
    <mergeCell ref="AC22:AE23"/>
    <mergeCell ref="AJ22:AL23"/>
    <mergeCell ref="AM22:AO23"/>
    <mergeCell ref="AP22:AR23"/>
    <mergeCell ref="AS22:AU23"/>
    <mergeCell ref="D22:F23"/>
    <mergeCell ref="G22:I23"/>
    <mergeCell ref="J22:L23"/>
    <mergeCell ref="M22:O23"/>
    <mergeCell ref="T22:V23"/>
    <mergeCell ref="W22:Y23"/>
    <mergeCell ref="AM20:AO21"/>
    <mergeCell ref="AP20:AR21"/>
    <mergeCell ref="AS20:AU20"/>
    <mergeCell ref="M21:O21"/>
    <mergeCell ref="AC21:AE21"/>
    <mergeCell ref="AS21:AU21"/>
    <mergeCell ref="Z20:AB21"/>
    <mergeCell ref="AC20:AE20"/>
    <mergeCell ref="AJ20:AL21"/>
  </mergeCells>
  <printOptions/>
  <pageMargins left="0.5118110236220472" right="0.2362204724409449" top="0.5118110236220472" bottom="0.35433070866141736" header="0.31496062992125984" footer="0.31496062992125984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1.8515625" style="97" customWidth="1"/>
    <col min="2" max="3" width="5.140625" style="97" customWidth="1"/>
    <col min="4" max="4" width="8.00390625" style="97" customWidth="1"/>
    <col min="5" max="5" width="6.28125" style="97" customWidth="1"/>
    <col min="6" max="7" width="8.00390625" style="97" customWidth="1"/>
    <col min="8" max="8" width="6.28125" style="97" customWidth="1"/>
    <col min="9" max="10" width="8.00390625" style="97" customWidth="1"/>
    <col min="11" max="11" width="6.28125" style="97" customWidth="1"/>
    <col min="12" max="13" width="8.00390625" style="97" customWidth="1"/>
    <col min="14" max="14" width="6.28125" style="97" customWidth="1"/>
    <col min="15" max="16" width="8.00390625" style="97" customWidth="1"/>
    <col min="17" max="17" width="6.28125" style="97" customWidth="1"/>
    <col min="18" max="19" width="8.00390625" style="97" customWidth="1"/>
    <col min="20" max="20" width="6.28125" style="97" customWidth="1"/>
    <col min="21" max="21" width="8.00390625" style="97" customWidth="1"/>
    <col min="22" max="16384" width="9.00390625" style="97" customWidth="1"/>
  </cols>
  <sheetData>
    <row r="1" spans="1:21" ht="27" customHeight="1" thickBot="1">
      <c r="A1" s="348" t="s">
        <v>295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50"/>
      <c r="R1" s="350"/>
      <c r="S1" s="350"/>
      <c r="T1" s="350"/>
      <c r="U1" s="351"/>
    </row>
    <row r="2" spans="1:21" ht="13.5">
      <c r="A2" s="352" t="s">
        <v>81</v>
      </c>
      <c r="B2" s="353"/>
      <c r="C2" s="354"/>
      <c r="D2" s="355" t="s">
        <v>82</v>
      </c>
      <c r="E2" s="353"/>
      <c r="F2" s="354"/>
      <c r="G2" s="356" t="s">
        <v>83</v>
      </c>
      <c r="H2" s="357"/>
      <c r="I2" s="358"/>
      <c r="J2" s="355" t="s">
        <v>84</v>
      </c>
      <c r="K2" s="353"/>
      <c r="L2" s="354"/>
      <c r="M2" s="359" t="s">
        <v>85</v>
      </c>
      <c r="N2" s="360"/>
      <c r="O2" s="361"/>
      <c r="P2" s="355" t="s">
        <v>86</v>
      </c>
      <c r="Q2" s="353"/>
      <c r="R2" s="354"/>
      <c r="S2" s="359" t="s">
        <v>87</v>
      </c>
      <c r="T2" s="360"/>
      <c r="U2" s="362"/>
    </row>
    <row r="3" spans="1:21" ht="13.5">
      <c r="A3" s="337" t="s">
        <v>88</v>
      </c>
      <c r="B3" s="338"/>
      <c r="C3" s="339"/>
      <c r="D3" s="98" t="s">
        <v>89</v>
      </c>
      <c r="E3" s="99"/>
      <c r="F3" s="99"/>
      <c r="G3" s="98"/>
      <c r="H3" s="99"/>
      <c r="I3" s="100"/>
      <c r="J3" s="98"/>
      <c r="K3" s="99"/>
      <c r="L3" s="99"/>
      <c r="M3" s="98"/>
      <c r="N3" s="99"/>
      <c r="O3" s="100"/>
      <c r="P3" s="98"/>
      <c r="Q3" s="99"/>
      <c r="R3" s="99"/>
      <c r="S3" s="98"/>
      <c r="T3" s="99"/>
      <c r="U3" s="101"/>
    </row>
    <row r="4" spans="1:21" ht="13.5" customHeight="1">
      <c r="A4" s="340"/>
      <c r="B4" s="341"/>
      <c r="C4" s="342"/>
      <c r="D4" s="327" t="s">
        <v>90</v>
      </c>
      <c r="E4" s="328"/>
      <c r="F4" s="346"/>
      <c r="G4" s="327" t="s">
        <v>91</v>
      </c>
      <c r="H4" s="328"/>
      <c r="I4" s="346"/>
      <c r="J4" s="327" t="s">
        <v>92</v>
      </c>
      <c r="K4" s="328"/>
      <c r="L4" s="346"/>
      <c r="M4" s="327" t="s">
        <v>93</v>
      </c>
      <c r="N4" s="328"/>
      <c r="O4" s="346"/>
      <c r="P4" s="327" t="s">
        <v>94</v>
      </c>
      <c r="Q4" s="328"/>
      <c r="R4" s="346"/>
      <c r="S4" s="327" t="s">
        <v>95</v>
      </c>
      <c r="T4" s="328"/>
      <c r="U4" s="329"/>
    </row>
    <row r="5" spans="1:21" ht="13.5" customHeight="1">
      <c r="A5" s="340"/>
      <c r="B5" s="341"/>
      <c r="C5" s="342"/>
      <c r="D5" s="330"/>
      <c r="E5" s="331"/>
      <c r="F5" s="347"/>
      <c r="G5" s="330"/>
      <c r="H5" s="331"/>
      <c r="I5" s="347"/>
      <c r="J5" s="330"/>
      <c r="K5" s="331"/>
      <c r="L5" s="347"/>
      <c r="M5" s="330"/>
      <c r="N5" s="331"/>
      <c r="O5" s="347"/>
      <c r="P5" s="330"/>
      <c r="Q5" s="331"/>
      <c r="R5" s="347"/>
      <c r="S5" s="330"/>
      <c r="T5" s="331"/>
      <c r="U5" s="332"/>
    </row>
    <row r="6" spans="1:21" ht="14.25" thickBot="1">
      <c r="A6" s="343"/>
      <c r="B6" s="344"/>
      <c r="C6" s="345"/>
      <c r="D6" s="102"/>
      <c r="E6" s="103"/>
      <c r="F6" s="103"/>
      <c r="G6" s="102" t="s">
        <v>96</v>
      </c>
      <c r="H6" s="103"/>
      <c r="I6" s="104"/>
      <c r="J6" s="102"/>
      <c r="K6" s="103"/>
      <c r="L6" s="103"/>
      <c r="M6" s="102"/>
      <c r="N6" s="103"/>
      <c r="O6" s="104"/>
      <c r="P6" s="102"/>
      <c r="Q6" s="103"/>
      <c r="R6" s="103"/>
      <c r="S6" s="102"/>
      <c r="T6" s="103"/>
      <c r="U6" s="105"/>
    </row>
    <row r="7" spans="1:21" ht="14.25" thickBot="1">
      <c r="A7" s="106"/>
      <c r="B7" s="333"/>
      <c r="C7" s="334"/>
      <c r="D7" s="333" t="s">
        <v>90</v>
      </c>
      <c r="E7" s="335"/>
      <c r="F7" s="334"/>
      <c r="G7" s="333" t="s">
        <v>91</v>
      </c>
      <c r="H7" s="335"/>
      <c r="I7" s="334"/>
      <c r="J7" s="333" t="s">
        <v>92</v>
      </c>
      <c r="K7" s="335"/>
      <c r="L7" s="334"/>
      <c r="M7" s="333" t="s">
        <v>93</v>
      </c>
      <c r="N7" s="335"/>
      <c r="O7" s="334"/>
      <c r="P7" s="333" t="s">
        <v>94</v>
      </c>
      <c r="Q7" s="335"/>
      <c r="R7" s="334"/>
      <c r="S7" s="333" t="s">
        <v>95</v>
      </c>
      <c r="T7" s="335"/>
      <c r="U7" s="336"/>
    </row>
    <row r="8" spans="1:21" ht="16.5" customHeight="1">
      <c r="A8" s="325" t="s">
        <v>97</v>
      </c>
      <c r="B8" s="107">
        <v>0.3958333333333333</v>
      </c>
      <c r="C8" s="108">
        <v>0.40277777777777773</v>
      </c>
      <c r="D8" s="109" t="s">
        <v>114</v>
      </c>
      <c r="E8" s="110" t="s">
        <v>110</v>
      </c>
      <c r="F8" s="111" t="s">
        <v>26</v>
      </c>
      <c r="G8" s="109" t="s">
        <v>17</v>
      </c>
      <c r="H8" s="110" t="s">
        <v>110</v>
      </c>
      <c r="I8" s="111" t="s">
        <v>21</v>
      </c>
      <c r="J8" s="112" t="s">
        <v>123</v>
      </c>
      <c r="K8" s="113" t="s">
        <v>124</v>
      </c>
      <c r="L8" s="111" t="s">
        <v>125</v>
      </c>
      <c r="M8" s="112" t="s">
        <v>144</v>
      </c>
      <c r="N8" s="113" t="s">
        <v>124</v>
      </c>
      <c r="O8" s="111" t="s">
        <v>143</v>
      </c>
      <c r="P8" s="112" t="s">
        <v>148</v>
      </c>
      <c r="Q8" s="113" t="s">
        <v>124</v>
      </c>
      <c r="R8" s="111" t="s">
        <v>129</v>
      </c>
      <c r="S8" s="112" t="s">
        <v>151</v>
      </c>
      <c r="T8" s="113" t="s">
        <v>124</v>
      </c>
      <c r="U8" s="111" t="s">
        <v>73</v>
      </c>
    </row>
    <row r="9" spans="1:21" ht="16.5" customHeight="1" thickBot="1">
      <c r="A9" s="326"/>
      <c r="B9" s="114">
        <v>0.4041666666666666</v>
      </c>
      <c r="C9" s="115">
        <v>0.41111111111111115</v>
      </c>
      <c r="D9" s="116" t="s">
        <v>115</v>
      </c>
      <c r="E9" s="117" t="s">
        <v>111</v>
      </c>
      <c r="F9" s="118" t="s">
        <v>25</v>
      </c>
      <c r="G9" s="116" t="s">
        <v>19</v>
      </c>
      <c r="H9" s="117" t="s">
        <v>111</v>
      </c>
      <c r="I9" s="119" t="s">
        <v>20</v>
      </c>
      <c r="J9" s="120" t="s">
        <v>126</v>
      </c>
      <c r="K9" s="121" t="s">
        <v>135</v>
      </c>
      <c r="L9" s="119" t="s">
        <v>127</v>
      </c>
      <c r="M9" s="120" t="s">
        <v>145</v>
      </c>
      <c r="N9" s="121" t="s">
        <v>135</v>
      </c>
      <c r="O9" s="119" t="s">
        <v>131</v>
      </c>
      <c r="P9" s="120" t="s">
        <v>133</v>
      </c>
      <c r="Q9" s="121" t="s">
        <v>135</v>
      </c>
      <c r="R9" s="119" t="s">
        <v>125</v>
      </c>
      <c r="S9" s="120" t="s">
        <v>152</v>
      </c>
      <c r="T9" s="121" t="s">
        <v>135</v>
      </c>
      <c r="U9" s="119" t="s">
        <v>143</v>
      </c>
    </row>
    <row r="10" spans="1:21" ht="16.5" customHeight="1">
      <c r="A10" s="363" t="s">
        <v>98</v>
      </c>
      <c r="B10" s="122">
        <v>0.4131944444444444</v>
      </c>
      <c r="C10" s="123">
        <v>0.4201388888888889</v>
      </c>
      <c r="D10" s="109" t="s">
        <v>109</v>
      </c>
      <c r="E10" s="110" t="s">
        <v>110</v>
      </c>
      <c r="F10" s="111" t="s">
        <v>22</v>
      </c>
      <c r="G10" s="109" t="s">
        <v>17</v>
      </c>
      <c r="H10" s="110" t="s">
        <v>112</v>
      </c>
      <c r="I10" s="111" t="s">
        <v>19</v>
      </c>
      <c r="J10" s="112" t="s">
        <v>128</v>
      </c>
      <c r="K10" s="113" t="s">
        <v>124</v>
      </c>
      <c r="L10" s="111" t="s">
        <v>129</v>
      </c>
      <c r="M10" s="112" t="s">
        <v>144</v>
      </c>
      <c r="N10" s="113" t="s">
        <v>132</v>
      </c>
      <c r="O10" s="111" t="s">
        <v>131</v>
      </c>
      <c r="P10" s="112" t="s">
        <v>148</v>
      </c>
      <c r="Q10" s="113" t="s">
        <v>132</v>
      </c>
      <c r="R10" s="111" t="s">
        <v>138</v>
      </c>
      <c r="S10" s="112" t="s">
        <v>151</v>
      </c>
      <c r="T10" s="113" t="s">
        <v>132</v>
      </c>
      <c r="U10" s="111" t="s">
        <v>69</v>
      </c>
    </row>
    <row r="11" spans="1:21" ht="16.5" customHeight="1" thickBot="1">
      <c r="A11" s="326"/>
      <c r="B11" s="114">
        <v>0.4215277777777778</v>
      </c>
      <c r="C11" s="115">
        <v>0.4284722222222222</v>
      </c>
      <c r="D11" s="116" t="s">
        <v>21</v>
      </c>
      <c r="E11" s="117" t="s">
        <v>111</v>
      </c>
      <c r="F11" s="119" t="s">
        <v>19</v>
      </c>
      <c r="G11" s="116" t="s">
        <v>21</v>
      </c>
      <c r="H11" s="117" t="s">
        <v>111</v>
      </c>
      <c r="I11" s="119" t="s">
        <v>24</v>
      </c>
      <c r="J11" s="120" t="s">
        <v>130</v>
      </c>
      <c r="K11" s="121" t="s">
        <v>136</v>
      </c>
      <c r="L11" s="119" t="s">
        <v>131</v>
      </c>
      <c r="M11" s="120" t="s">
        <v>127</v>
      </c>
      <c r="N11" s="121" t="s">
        <v>135</v>
      </c>
      <c r="O11" s="119" t="s">
        <v>134</v>
      </c>
      <c r="P11" s="120" t="s">
        <v>129</v>
      </c>
      <c r="Q11" s="121" t="s">
        <v>135</v>
      </c>
      <c r="R11" s="119" t="s">
        <v>140</v>
      </c>
      <c r="S11" s="120" t="s">
        <v>126</v>
      </c>
      <c r="T11" s="121" t="s">
        <v>135</v>
      </c>
      <c r="U11" s="119" t="s">
        <v>131</v>
      </c>
    </row>
    <row r="12" spans="1:21" ht="16.5" customHeight="1">
      <c r="A12" s="363" t="s">
        <v>99</v>
      </c>
      <c r="B12" s="122">
        <v>0.4305555555555556</v>
      </c>
      <c r="C12" s="123">
        <v>0.4375</v>
      </c>
      <c r="D12" s="109" t="s">
        <v>109</v>
      </c>
      <c r="E12" s="110" t="s">
        <v>112</v>
      </c>
      <c r="F12" s="111" t="s">
        <v>21</v>
      </c>
      <c r="G12" s="109" t="s">
        <v>18</v>
      </c>
      <c r="H12" s="110" t="s">
        <v>112</v>
      </c>
      <c r="I12" s="111" t="s">
        <v>20</v>
      </c>
      <c r="J12" s="112" t="s">
        <v>128</v>
      </c>
      <c r="K12" s="113" t="s">
        <v>132</v>
      </c>
      <c r="L12" s="111" t="s">
        <v>288</v>
      </c>
      <c r="M12" s="112" t="s">
        <v>146</v>
      </c>
      <c r="N12" s="113" t="s">
        <v>124</v>
      </c>
      <c r="O12" s="111" t="s">
        <v>145</v>
      </c>
      <c r="P12" s="112" t="s">
        <v>147</v>
      </c>
      <c r="Q12" s="113" t="s">
        <v>124</v>
      </c>
      <c r="R12" s="111" t="s">
        <v>127</v>
      </c>
      <c r="S12" s="112" t="s">
        <v>153</v>
      </c>
      <c r="T12" s="113" t="s">
        <v>124</v>
      </c>
      <c r="U12" s="111" t="s">
        <v>138</v>
      </c>
    </row>
    <row r="13" spans="1:21" ht="16.5" customHeight="1" thickBot="1">
      <c r="A13" s="326"/>
      <c r="B13" s="114">
        <v>0.4388888888888889</v>
      </c>
      <c r="C13" s="115">
        <v>0.4458333333333333</v>
      </c>
      <c r="D13" s="116" t="s">
        <v>22</v>
      </c>
      <c r="E13" s="117" t="s">
        <v>111</v>
      </c>
      <c r="F13" s="119" t="s">
        <v>23</v>
      </c>
      <c r="G13" s="116" t="s">
        <v>21</v>
      </c>
      <c r="H13" s="117" t="s">
        <v>111</v>
      </c>
      <c r="I13" s="119" t="s">
        <v>115</v>
      </c>
      <c r="J13" s="120" t="s">
        <v>133</v>
      </c>
      <c r="K13" s="121" t="s">
        <v>136</v>
      </c>
      <c r="L13" s="119" t="s">
        <v>134</v>
      </c>
      <c r="M13" s="120" t="s">
        <v>129</v>
      </c>
      <c r="N13" s="121" t="s">
        <v>135</v>
      </c>
      <c r="O13" s="119" t="s">
        <v>125</v>
      </c>
      <c r="P13" s="120" t="s">
        <v>138</v>
      </c>
      <c r="Q13" s="121" t="s">
        <v>135</v>
      </c>
      <c r="R13" s="119" t="s">
        <v>143</v>
      </c>
      <c r="S13" s="120" t="s">
        <v>127</v>
      </c>
      <c r="T13" s="121" t="s">
        <v>135</v>
      </c>
      <c r="U13" s="119" t="s">
        <v>125</v>
      </c>
    </row>
    <row r="14" spans="1:21" ht="16.5" customHeight="1">
      <c r="A14" s="363" t="s">
        <v>100</v>
      </c>
      <c r="B14" s="122">
        <v>0.4479166666666667</v>
      </c>
      <c r="C14" s="123">
        <v>0.4548611111111111</v>
      </c>
      <c r="D14" s="109" t="s">
        <v>113</v>
      </c>
      <c r="E14" s="110" t="s">
        <v>110</v>
      </c>
      <c r="F14" s="111" t="s">
        <v>115</v>
      </c>
      <c r="G14" s="109" t="s">
        <v>18</v>
      </c>
      <c r="H14" s="110" t="s">
        <v>110</v>
      </c>
      <c r="I14" s="111" t="s">
        <v>21</v>
      </c>
      <c r="J14" s="112" t="s">
        <v>137</v>
      </c>
      <c r="K14" s="113" t="s">
        <v>124</v>
      </c>
      <c r="L14" s="111" t="s">
        <v>126</v>
      </c>
      <c r="M14" s="112" t="s">
        <v>146</v>
      </c>
      <c r="N14" s="113" t="s">
        <v>132</v>
      </c>
      <c r="O14" s="111" t="s">
        <v>131</v>
      </c>
      <c r="P14" s="112" t="s">
        <v>149</v>
      </c>
      <c r="Q14" s="113" t="s">
        <v>124</v>
      </c>
      <c r="R14" s="111" t="s">
        <v>25</v>
      </c>
      <c r="S14" s="112" t="s">
        <v>154</v>
      </c>
      <c r="T14" s="113" t="s">
        <v>124</v>
      </c>
      <c r="U14" s="111" t="s">
        <v>152</v>
      </c>
    </row>
    <row r="15" spans="1:21" ht="16.5" customHeight="1" thickBot="1">
      <c r="A15" s="326"/>
      <c r="B15" s="114">
        <v>0.45625</v>
      </c>
      <c r="C15" s="115">
        <v>0.46319444444444446</v>
      </c>
      <c r="D15" s="116" t="s">
        <v>26</v>
      </c>
      <c r="E15" s="117" t="s">
        <v>111</v>
      </c>
      <c r="F15" s="119" t="s">
        <v>24</v>
      </c>
      <c r="G15" s="124" t="s">
        <v>25</v>
      </c>
      <c r="H15" s="117" t="s">
        <v>111</v>
      </c>
      <c r="I15" s="119" t="s">
        <v>22</v>
      </c>
      <c r="J15" s="120" t="s">
        <v>125</v>
      </c>
      <c r="K15" s="121" t="s">
        <v>135</v>
      </c>
      <c r="L15" s="119" t="s">
        <v>129</v>
      </c>
      <c r="M15" s="120" t="s">
        <v>138</v>
      </c>
      <c r="N15" s="121" t="s">
        <v>135</v>
      </c>
      <c r="O15" s="119" t="s">
        <v>143</v>
      </c>
      <c r="P15" s="120" t="s">
        <v>131</v>
      </c>
      <c r="Q15" s="121" t="s">
        <v>135</v>
      </c>
      <c r="R15" s="119" t="s">
        <v>134</v>
      </c>
      <c r="S15" s="120" t="s">
        <v>138</v>
      </c>
      <c r="T15" s="121" t="s">
        <v>135</v>
      </c>
      <c r="U15" s="119" t="s">
        <v>129</v>
      </c>
    </row>
    <row r="16" spans="1:21" ht="16.5" customHeight="1">
      <c r="A16" s="363" t="s">
        <v>101</v>
      </c>
      <c r="B16" s="122">
        <v>0.46527777777777773</v>
      </c>
      <c r="C16" s="123">
        <v>0.47222222222222227</v>
      </c>
      <c r="D16" s="109" t="s">
        <v>114</v>
      </c>
      <c r="E16" s="110" t="s">
        <v>112</v>
      </c>
      <c r="F16" s="111" t="s">
        <v>24</v>
      </c>
      <c r="G16" s="109"/>
      <c r="H16" s="110"/>
      <c r="I16" s="111"/>
      <c r="J16" s="112" t="s">
        <v>123</v>
      </c>
      <c r="K16" s="113" t="s">
        <v>132</v>
      </c>
      <c r="L16" s="111" t="s">
        <v>129</v>
      </c>
      <c r="M16" s="125"/>
      <c r="N16" s="126"/>
      <c r="O16" s="127"/>
      <c r="P16" s="112" t="s">
        <v>149</v>
      </c>
      <c r="Q16" s="113" t="s">
        <v>132</v>
      </c>
      <c r="R16" s="111" t="s">
        <v>20</v>
      </c>
      <c r="S16" s="112" t="s">
        <v>154</v>
      </c>
      <c r="T16" s="113" t="s">
        <v>132</v>
      </c>
      <c r="U16" s="111" t="s">
        <v>143</v>
      </c>
    </row>
    <row r="17" spans="1:21" ht="16.5" customHeight="1" thickBot="1">
      <c r="A17" s="326"/>
      <c r="B17" s="114">
        <v>0.47430555555555554</v>
      </c>
      <c r="C17" s="115">
        <v>0.48125</v>
      </c>
      <c r="D17" s="116" t="s">
        <v>115</v>
      </c>
      <c r="E17" s="117" t="s">
        <v>111</v>
      </c>
      <c r="F17" s="118" t="s">
        <v>69</v>
      </c>
      <c r="G17" s="116"/>
      <c r="H17" s="117"/>
      <c r="I17" s="119"/>
      <c r="J17" s="120" t="s">
        <v>126</v>
      </c>
      <c r="K17" s="121" t="s">
        <v>135</v>
      </c>
      <c r="L17" s="119" t="s">
        <v>138</v>
      </c>
      <c r="M17" s="116"/>
      <c r="N17" s="121"/>
      <c r="O17" s="119"/>
      <c r="P17" s="120" t="s">
        <v>127</v>
      </c>
      <c r="Q17" s="121" t="s">
        <v>135</v>
      </c>
      <c r="R17" s="128" t="s">
        <v>126</v>
      </c>
      <c r="S17" s="120" t="s">
        <v>134</v>
      </c>
      <c r="T17" s="121" t="s">
        <v>135</v>
      </c>
      <c r="U17" s="119" t="s">
        <v>145</v>
      </c>
    </row>
    <row r="18" spans="1:21" ht="16.5" customHeight="1">
      <c r="A18" s="363" t="s">
        <v>102</v>
      </c>
      <c r="B18" s="122">
        <v>0.4826388888888889</v>
      </c>
      <c r="C18" s="123">
        <v>0.4895833333333333</v>
      </c>
      <c r="D18" s="109" t="s">
        <v>109</v>
      </c>
      <c r="E18" s="110" t="s">
        <v>116</v>
      </c>
      <c r="F18" s="111" t="s">
        <v>25</v>
      </c>
      <c r="G18" s="129"/>
      <c r="H18" s="126"/>
      <c r="I18" s="127"/>
      <c r="J18" s="112" t="s">
        <v>128</v>
      </c>
      <c r="K18" s="113" t="s">
        <v>139</v>
      </c>
      <c r="L18" s="111" t="s">
        <v>138</v>
      </c>
      <c r="M18" s="130"/>
      <c r="N18" s="131"/>
      <c r="O18" s="132"/>
      <c r="P18" s="112" t="s">
        <v>148</v>
      </c>
      <c r="Q18" s="113" t="s">
        <v>139</v>
      </c>
      <c r="R18" s="111" t="s">
        <v>145</v>
      </c>
      <c r="S18" s="112" t="s">
        <v>151</v>
      </c>
      <c r="T18" s="113" t="s">
        <v>139</v>
      </c>
      <c r="U18" s="111" t="s">
        <v>19</v>
      </c>
    </row>
    <row r="19" spans="1:21" ht="16.5" customHeight="1" thickBot="1">
      <c r="A19" s="326"/>
      <c r="B19" s="114">
        <v>0.4909722222222222</v>
      </c>
      <c r="C19" s="115">
        <v>0.4979166666666666</v>
      </c>
      <c r="D19" s="116" t="s">
        <v>117</v>
      </c>
      <c r="E19" s="117" t="s">
        <v>111</v>
      </c>
      <c r="F19" s="119" t="s">
        <v>118</v>
      </c>
      <c r="G19" s="116"/>
      <c r="H19" s="121"/>
      <c r="I19" s="119"/>
      <c r="J19" s="116" t="s">
        <v>117</v>
      </c>
      <c r="K19" s="117" t="s">
        <v>111</v>
      </c>
      <c r="L19" s="119" t="s">
        <v>118</v>
      </c>
      <c r="M19" s="133"/>
      <c r="N19" s="134"/>
      <c r="O19" s="135"/>
      <c r="P19" s="116" t="s">
        <v>117</v>
      </c>
      <c r="Q19" s="117" t="s">
        <v>111</v>
      </c>
      <c r="R19" s="119" t="s">
        <v>118</v>
      </c>
      <c r="S19" s="116" t="s">
        <v>117</v>
      </c>
      <c r="T19" s="117" t="s">
        <v>111</v>
      </c>
      <c r="U19" s="119" t="s">
        <v>118</v>
      </c>
    </row>
    <row r="20" spans="1:21" ht="16.5" customHeight="1">
      <c r="A20" s="363" t="s">
        <v>103</v>
      </c>
      <c r="B20" s="122">
        <v>0.5</v>
      </c>
      <c r="C20" s="123">
        <v>0.5069444444444444</v>
      </c>
      <c r="D20" s="109" t="s">
        <v>113</v>
      </c>
      <c r="E20" s="110" t="s">
        <v>112</v>
      </c>
      <c r="F20" s="111" t="s">
        <v>25</v>
      </c>
      <c r="G20" s="109" t="s">
        <v>17</v>
      </c>
      <c r="H20" s="110" t="s">
        <v>122</v>
      </c>
      <c r="I20" s="111" t="s">
        <v>23</v>
      </c>
      <c r="J20" s="112" t="s">
        <v>137</v>
      </c>
      <c r="K20" s="113" t="s">
        <v>132</v>
      </c>
      <c r="L20" s="111" t="s">
        <v>127</v>
      </c>
      <c r="M20" s="109" t="s">
        <v>31</v>
      </c>
      <c r="N20" s="110" t="s">
        <v>122</v>
      </c>
      <c r="O20" s="111" t="s">
        <v>69</v>
      </c>
      <c r="P20" s="112" t="s">
        <v>147</v>
      </c>
      <c r="Q20" s="113" t="s">
        <v>150</v>
      </c>
      <c r="R20" s="111" t="s">
        <v>125</v>
      </c>
      <c r="S20" s="112" t="s">
        <v>153</v>
      </c>
      <c r="T20" s="113" t="s">
        <v>155</v>
      </c>
      <c r="U20" s="111" t="s">
        <v>143</v>
      </c>
    </row>
    <row r="21" spans="1:21" ht="16.5" customHeight="1" thickBot="1">
      <c r="A21" s="326"/>
      <c r="B21" s="114">
        <v>0.5083333333333333</v>
      </c>
      <c r="C21" s="115">
        <v>0.5152777777777778</v>
      </c>
      <c r="D21" s="116" t="s">
        <v>26</v>
      </c>
      <c r="E21" s="117" t="s">
        <v>111</v>
      </c>
      <c r="F21" s="119" t="s">
        <v>20</v>
      </c>
      <c r="G21" s="116" t="s">
        <v>117</v>
      </c>
      <c r="H21" s="117" t="s">
        <v>111</v>
      </c>
      <c r="I21" s="119" t="s">
        <v>118</v>
      </c>
      <c r="J21" s="120" t="s">
        <v>125</v>
      </c>
      <c r="K21" s="121" t="s">
        <v>135</v>
      </c>
      <c r="L21" s="119" t="s">
        <v>140</v>
      </c>
      <c r="M21" s="116" t="s">
        <v>117</v>
      </c>
      <c r="N21" s="117" t="s">
        <v>111</v>
      </c>
      <c r="O21" s="119" t="s">
        <v>118</v>
      </c>
      <c r="P21" s="120" t="s">
        <v>138</v>
      </c>
      <c r="Q21" s="121" t="s">
        <v>135</v>
      </c>
      <c r="R21" s="119" t="s">
        <v>133</v>
      </c>
      <c r="S21" s="120" t="s">
        <v>127</v>
      </c>
      <c r="T21" s="121" t="s">
        <v>135</v>
      </c>
      <c r="U21" s="119" t="s">
        <v>138</v>
      </c>
    </row>
    <row r="22" spans="1:21" ht="16.5" customHeight="1">
      <c r="A22" s="363" t="s">
        <v>104</v>
      </c>
      <c r="B22" s="122">
        <v>0.517361111111111</v>
      </c>
      <c r="C22" s="123">
        <v>0.5243055555555556</v>
      </c>
      <c r="D22" s="109" t="s">
        <v>114</v>
      </c>
      <c r="E22" s="110" t="s">
        <v>122</v>
      </c>
      <c r="F22" s="111" t="s">
        <v>20</v>
      </c>
      <c r="G22" s="109" t="s">
        <v>18</v>
      </c>
      <c r="H22" s="110" t="s">
        <v>122</v>
      </c>
      <c r="I22" s="111" t="s">
        <v>19</v>
      </c>
      <c r="J22" s="112" t="s">
        <v>123</v>
      </c>
      <c r="K22" s="113" t="s">
        <v>141</v>
      </c>
      <c r="L22" s="111" t="s">
        <v>140</v>
      </c>
      <c r="M22" s="109" t="s">
        <v>32</v>
      </c>
      <c r="N22" s="110" t="s">
        <v>122</v>
      </c>
      <c r="O22" s="111" t="s">
        <v>22</v>
      </c>
      <c r="P22" s="112" t="s">
        <v>148</v>
      </c>
      <c r="Q22" s="113" t="s">
        <v>142</v>
      </c>
      <c r="R22" s="111" t="s">
        <v>134</v>
      </c>
      <c r="S22" s="112" t="s">
        <v>151</v>
      </c>
      <c r="T22" s="113" t="s">
        <v>142</v>
      </c>
      <c r="U22" s="111" t="s">
        <v>127</v>
      </c>
    </row>
    <row r="23" spans="1:21" ht="16.5" customHeight="1" thickBot="1">
      <c r="A23" s="326"/>
      <c r="B23" s="114">
        <v>0.5256944444444445</v>
      </c>
      <c r="C23" s="115">
        <v>0.5326388888888889</v>
      </c>
      <c r="D23" s="116" t="s">
        <v>69</v>
      </c>
      <c r="E23" s="117" t="s">
        <v>111</v>
      </c>
      <c r="F23" s="118" t="s">
        <v>25</v>
      </c>
      <c r="G23" s="116" t="s">
        <v>117</v>
      </c>
      <c r="H23" s="117" t="s">
        <v>111</v>
      </c>
      <c r="I23" s="119" t="s">
        <v>118</v>
      </c>
      <c r="J23" s="120" t="s">
        <v>138</v>
      </c>
      <c r="K23" s="121" t="s">
        <v>135</v>
      </c>
      <c r="L23" s="119" t="s">
        <v>127</v>
      </c>
      <c r="M23" s="116" t="s">
        <v>117</v>
      </c>
      <c r="N23" s="117" t="s">
        <v>111</v>
      </c>
      <c r="O23" s="119" t="s">
        <v>118</v>
      </c>
      <c r="P23" s="116" t="s">
        <v>120</v>
      </c>
      <c r="Q23" s="117" t="s">
        <v>111</v>
      </c>
      <c r="R23" s="119" t="s">
        <v>121</v>
      </c>
      <c r="S23" s="116" t="s">
        <v>120</v>
      </c>
      <c r="T23" s="117" t="s">
        <v>111</v>
      </c>
      <c r="U23" s="119" t="s">
        <v>121</v>
      </c>
    </row>
    <row r="24" spans="1:21" ht="16.5" customHeight="1">
      <c r="A24" s="363" t="s">
        <v>105</v>
      </c>
      <c r="B24" s="122">
        <v>0.5347222222222222</v>
      </c>
      <c r="C24" s="123">
        <v>0.5416666666666666</v>
      </c>
      <c r="D24" s="109" t="s">
        <v>109</v>
      </c>
      <c r="E24" s="110" t="s">
        <v>119</v>
      </c>
      <c r="F24" s="111" t="s">
        <v>115</v>
      </c>
      <c r="G24" s="109" t="s">
        <v>17</v>
      </c>
      <c r="H24" s="110" t="s">
        <v>119</v>
      </c>
      <c r="I24" s="111" t="s">
        <v>22</v>
      </c>
      <c r="J24" s="112" t="s">
        <v>128</v>
      </c>
      <c r="K24" s="113" t="s">
        <v>142</v>
      </c>
      <c r="L24" s="111" t="s">
        <v>73</v>
      </c>
      <c r="M24" s="109" t="s">
        <v>31</v>
      </c>
      <c r="N24" s="110" t="s">
        <v>119</v>
      </c>
      <c r="O24" s="111" t="s">
        <v>19</v>
      </c>
      <c r="P24" s="112" t="s">
        <v>149</v>
      </c>
      <c r="Q24" s="113" t="s">
        <v>139</v>
      </c>
      <c r="R24" s="111" t="s">
        <v>140</v>
      </c>
      <c r="S24" s="112" t="s">
        <v>154</v>
      </c>
      <c r="T24" s="113" t="s">
        <v>139</v>
      </c>
      <c r="U24" s="111" t="s">
        <v>126</v>
      </c>
    </row>
    <row r="25" spans="1:21" ht="16.5" customHeight="1" thickBot="1">
      <c r="A25" s="326"/>
      <c r="B25" s="114">
        <v>0.5430555555555555</v>
      </c>
      <c r="C25" s="115">
        <v>0.5499999999999999</v>
      </c>
      <c r="D25" s="116" t="s">
        <v>120</v>
      </c>
      <c r="E25" s="117" t="s">
        <v>111</v>
      </c>
      <c r="F25" s="119" t="s">
        <v>121</v>
      </c>
      <c r="G25" s="116" t="s">
        <v>120</v>
      </c>
      <c r="H25" s="117" t="s">
        <v>111</v>
      </c>
      <c r="I25" s="119" t="s">
        <v>121</v>
      </c>
      <c r="J25" s="116" t="s">
        <v>120</v>
      </c>
      <c r="K25" s="117" t="s">
        <v>111</v>
      </c>
      <c r="L25" s="119" t="s">
        <v>121</v>
      </c>
      <c r="M25" s="116" t="s">
        <v>120</v>
      </c>
      <c r="N25" s="117" t="s">
        <v>111</v>
      </c>
      <c r="O25" s="119" t="s">
        <v>121</v>
      </c>
      <c r="P25" s="116" t="s">
        <v>117</v>
      </c>
      <c r="Q25" s="117" t="s">
        <v>111</v>
      </c>
      <c r="R25" s="119" t="s">
        <v>118</v>
      </c>
      <c r="S25" s="116" t="s">
        <v>117</v>
      </c>
      <c r="T25" s="117" t="s">
        <v>111</v>
      </c>
      <c r="U25" s="119" t="s">
        <v>118</v>
      </c>
    </row>
    <row r="26" spans="1:21" ht="16.5" customHeight="1">
      <c r="A26" s="363" t="s">
        <v>106</v>
      </c>
      <c r="B26" s="122">
        <v>0.5520833333333334</v>
      </c>
      <c r="C26" s="123">
        <v>0.5590277777777778</v>
      </c>
      <c r="D26" s="109" t="s">
        <v>113</v>
      </c>
      <c r="E26" s="110" t="s">
        <v>122</v>
      </c>
      <c r="F26" s="111" t="s">
        <v>69</v>
      </c>
      <c r="G26" s="109" t="s">
        <v>18</v>
      </c>
      <c r="H26" s="110" t="s">
        <v>119</v>
      </c>
      <c r="I26" s="111" t="s">
        <v>24</v>
      </c>
      <c r="J26" s="112" t="s">
        <v>137</v>
      </c>
      <c r="K26" s="113" t="s">
        <v>228</v>
      </c>
      <c r="L26" s="111" t="s">
        <v>138</v>
      </c>
      <c r="M26" s="109" t="s">
        <v>32</v>
      </c>
      <c r="N26" s="110" t="s">
        <v>119</v>
      </c>
      <c r="O26" s="111" t="s">
        <v>69</v>
      </c>
      <c r="P26" s="112" t="s">
        <v>149</v>
      </c>
      <c r="Q26" s="113" t="s">
        <v>142</v>
      </c>
      <c r="R26" s="111" t="s">
        <v>129</v>
      </c>
      <c r="S26" s="112" t="s">
        <v>154</v>
      </c>
      <c r="T26" s="113" t="s">
        <v>142</v>
      </c>
      <c r="U26" s="111" t="s">
        <v>131</v>
      </c>
    </row>
    <row r="27" spans="1:21" ht="16.5" customHeight="1" thickBot="1">
      <c r="A27" s="326"/>
      <c r="B27" s="114">
        <v>0.5604166666666667</v>
      </c>
      <c r="C27" s="115">
        <v>0.5673611111111111</v>
      </c>
      <c r="D27" s="116" t="s">
        <v>20</v>
      </c>
      <c r="E27" s="117" t="s">
        <v>111</v>
      </c>
      <c r="F27" s="119" t="s">
        <v>24</v>
      </c>
      <c r="G27" s="116" t="s">
        <v>120</v>
      </c>
      <c r="H27" s="117" t="s">
        <v>111</v>
      </c>
      <c r="I27" s="119" t="s">
        <v>121</v>
      </c>
      <c r="J27" s="120" t="s">
        <v>140</v>
      </c>
      <c r="K27" s="121" t="s">
        <v>135</v>
      </c>
      <c r="L27" s="119" t="s">
        <v>129</v>
      </c>
      <c r="M27" s="116" t="s">
        <v>120</v>
      </c>
      <c r="N27" s="117" t="s">
        <v>111</v>
      </c>
      <c r="O27" s="119" t="s">
        <v>121</v>
      </c>
      <c r="P27" s="116" t="s">
        <v>120</v>
      </c>
      <c r="Q27" s="117" t="s">
        <v>111</v>
      </c>
      <c r="R27" s="119" t="s">
        <v>121</v>
      </c>
      <c r="S27" s="116" t="s">
        <v>120</v>
      </c>
      <c r="T27" s="117" t="s">
        <v>111</v>
      </c>
      <c r="U27" s="119" t="s">
        <v>121</v>
      </c>
    </row>
    <row r="28" spans="1:21" ht="16.5" customHeight="1">
      <c r="A28" s="363" t="s">
        <v>107</v>
      </c>
      <c r="B28" s="122">
        <v>0.5694444444444444</v>
      </c>
      <c r="C28" s="123">
        <v>0.576388888888889</v>
      </c>
      <c r="D28" s="136"/>
      <c r="E28" s="137"/>
      <c r="F28" s="138"/>
      <c r="G28" s="139"/>
      <c r="H28" s="140"/>
      <c r="I28" s="138"/>
      <c r="J28" s="139"/>
      <c r="K28" s="140"/>
      <c r="L28" s="138"/>
      <c r="M28" s="141"/>
      <c r="N28" s="140"/>
      <c r="O28" s="138"/>
      <c r="P28" s="112" t="s">
        <v>147</v>
      </c>
      <c r="Q28" s="142" t="s">
        <v>141</v>
      </c>
      <c r="R28" s="143" t="s">
        <v>138</v>
      </c>
      <c r="S28" s="112" t="s">
        <v>153</v>
      </c>
      <c r="T28" s="142" t="s">
        <v>141</v>
      </c>
      <c r="U28" s="143" t="s">
        <v>133</v>
      </c>
    </row>
    <row r="29" spans="1:21" ht="16.5" customHeight="1">
      <c r="A29" s="326"/>
      <c r="B29" s="114">
        <v>0.5777777777777778</v>
      </c>
      <c r="C29" s="115">
        <v>0.5847222222222223</v>
      </c>
      <c r="D29" s="144"/>
      <c r="E29" s="145"/>
      <c r="F29" s="146"/>
      <c r="G29" s="144"/>
      <c r="H29" s="145"/>
      <c r="I29" s="146"/>
      <c r="J29" s="144"/>
      <c r="K29" s="145"/>
      <c r="L29" s="146"/>
      <c r="M29" s="144"/>
      <c r="N29" s="145"/>
      <c r="O29" s="146"/>
      <c r="P29" s="120" t="s">
        <v>133</v>
      </c>
      <c r="Q29" s="121" t="s">
        <v>135</v>
      </c>
      <c r="R29" s="119" t="s">
        <v>143</v>
      </c>
      <c r="S29" s="116" t="s">
        <v>138</v>
      </c>
      <c r="T29" s="121" t="s">
        <v>135</v>
      </c>
      <c r="U29" s="119" t="s">
        <v>125</v>
      </c>
    </row>
    <row r="30" spans="1:21" ht="16.5" customHeight="1">
      <c r="A30" s="363" t="s">
        <v>108</v>
      </c>
      <c r="B30" s="147">
        <v>0.5868055555555556</v>
      </c>
      <c r="C30" s="148">
        <v>0.5951388888888889</v>
      </c>
      <c r="D30" s="129" t="s">
        <v>220</v>
      </c>
      <c r="E30" s="126"/>
      <c r="F30" s="365" t="s">
        <v>226</v>
      </c>
      <c r="G30" s="366"/>
      <c r="H30" s="126"/>
      <c r="I30" s="125" t="s">
        <v>19</v>
      </c>
      <c r="J30" s="129" t="s">
        <v>217</v>
      </c>
      <c r="K30" s="126"/>
      <c r="L30" s="367" t="s">
        <v>227</v>
      </c>
      <c r="M30" s="366"/>
      <c r="N30" s="126"/>
      <c r="O30" s="127" t="s">
        <v>69</v>
      </c>
      <c r="P30" s="129" t="s">
        <v>224</v>
      </c>
      <c r="Q30" s="126"/>
      <c r="R30" s="365" t="s">
        <v>226</v>
      </c>
      <c r="S30" s="366"/>
      <c r="T30" s="126"/>
      <c r="U30" s="127" t="s">
        <v>21</v>
      </c>
    </row>
    <row r="31" spans="1:21" ht="16.5" customHeight="1">
      <c r="A31" s="326"/>
      <c r="B31" s="149">
        <v>0.5965277777777778</v>
      </c>
      <c r="C31" s="150">
        <v>0.6048611111111112</v>
      </c>
      <c r="D31" s="116"/>
      <c r="E31" s="151" t="s">
        <v>120</v>
      </c>
      <c r="F31" s="152"/>
      <c r="G31" s="152"/>
      <c r="H31" s="151" t="s">
        <v>121</v>
      </c>
      <c r="I31" s="152"/>
      <c r="J31" s="116" t="s">
        <v>19</v>
      </c>
      <c r="K31" s="153"/>
      <c r="L31" s="152"/>
      <c r="M31" s="152"/>
      <c r="N31" s="121"/>
      <c r="O31" s="119" t="s">
        <v>115</v>
      </c>
      <c r="P31" s="116"/>
      <c r="Q31" s="151" t="s">
        <v>120</v>
      </c>
      <c r="R31" s="152"/>
      <c r="S31" s="152"/>
      <c r="T31" s="151" t="s">
        <v>121</v>
      </c>
      <c r="U31" s="119"/>
    </row>
    <row r="32" spans="1:21" ht="16.5" customHeight="1">
      <c r="A32" s="368"/>
      <c r="B32" s="154"/>
      <c r="C32" s="154"/>
      <c r="D32" s="155"/>
      <c r="E32" s="156"/>
      <c r="F32" s="155"/>
      <c r="G32" s="157"/>
      <c r="H32" s="158"/>
      <c r="I32" s="157"/>
      <c r="J32" s="155"/>
      <c r="K32" s="156"/>
      <c r="L32" s="155"/>
      <c r="M32" s="159"/>
      <c r="N32" s="160"/>
      <c r="O32" s="159"/>
      <c r="P32" s="157"/>
      <c r="Q32" s="158"/>
      <c r="R32" s="157"/>
      <c r="S32" s="157"/>
      <c r="T32" s="158"/>
      <c r="U32" s="157"/>
    </row>
    <row r="33" spans="1:21" ht="16.5" customHeight="1">
      <c r="A33" s="368"/>
      <c r="B33" s="161"/>
      <c r="C33" s="161"/>
      <c r="D33" s="155"/>
      <c r="E33" s="162"/>
      <c r="F33" s="155"/>
      <c r="G33" s="157"/>
      <c r="H33" s="158"/>
      <c r="I33" s="157"/>
      <c r="J33" s="155"/>
      <c r="K33" s="145"/>
      <c r="L33" s="155"/>
      <c r="M33" s="157"/>
      <c r="N33" s="158"/>
      <c r="O33" s="157"/>
      <c r="P33" s="157"/>
      <c r="Q33" s="158"/>
      <c r="R33" s="157"/>
      <c r="S33" s="157"/>
      <c r="T33" s="158"/>
      <c r="U33" s="157"/>
    </row>
    <row r="34" spans="1:15" s="164" customFormat="1" ht="14.25">
      <c r="A34" s="368"/>
      <c r="B34" s="163"/>
      <c r="C34" s="163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</row>
    <row r="35" spans="1:3" s="164" customFormat="1" ht="14.25">
      <c r="A35" s="368"/>
      <c r="B35" s="165"/>
      <c r="C35" s="165"/>
    </row>
    <row r="36" spans="1:3" s="164" customFormat="1" ht="14.25">
      <c r="A36" s="368"/>
      <c r="B36" s="163"/>
      <c r="C36" s="163"/>
    </row>
    <row r="37" spans="1:3" s="164" customFormat="1" ht="14.25">
      <c r="A37" s="368"/>
      <c r="B37" s="165"/>
      <c r="C37" s="165"/>
    </row>
    <row r="38" spans="1:3" s="164" customFormat="1" ht="14.25">
      <c r="A38" s="368"/>
      <c r="B38" s="163"/>
      <c r="C38" s="163"/>
    </row>
    <row r="39" spans="1:3" s="164" customFormat="1" ht="14.25">
      <c r="A39" s="368"/>
      <c r="B39" s="165"/>
      <c r="C39" s="165"/>
    </row>
    <row r="40" spans="1:3" s="164" customFormat="1" ht="14.25">
      <c r="A40" s="368"/>
      <c r="B40" s="163"/>
      <c r="C40" s="163"/>
    </row>
    <row r="41" spans="1:3" s="164" customFormat="1" ht="14.25">
      <c r="A41" s="368"/>
      <c r="B41" s="165"/>
      <c r="C41" s="165"/>
    </row>
  </sheetData>
  <sheetProtection/>
  <mergeCells count="43">
    <mergeCell ref="A36:A37"/>
    <mergeCell ref="A38:A39"/>
    <mergeCell ref="A40:A41"/>
    <mergeCell ref="A20:A21"/>
    <mergeCell ref="A22:A23"/>
    <mergeCell ref="A24:A25"/>
    <mergeCell ref="A26:A27"/>
    <mergeCell ref="A28:A29"/>
    <mergeCell ref="A30:A31"/>
    <mergeCell ref="A32:A33"/>
    <mergeCell ref="A16:A17"/>
    <mergeCell ref="D34:O34"/>
    <mergeCell ref="F30:G30"/>
    <mergeCell ref="L30:M30"/>
    <mergeCell ref="A18:A19"/>
    <mergeCell ref="R30:S30"/>
    <mergeCell ref="A34:A35"/>
    <mergeCell ref="A10:A11"/>
    <mergeCell ref="A12:A13"/>
    <mergeCell ref="A14:A15"/>
    <mergeCell ref="D4:F5"/>
    <mergeCell ref="G4:I5"/>
    <mergeCell ref="J4:L5"/>
    <mergeCell ref="P4:R5"/>
    <mergeCell ref="A1:U1"/>
    <mergeCell ref="A2:C2"/>
    <mergeCell ref="D2:F2"/>
    <mergeCell ref="G2:I2"/>
    <mergeCell ref="J2:L2"/>
    <mergeCell ref="M2:O2"/>
    <mergeCell ref="P2:R2"/>
    <mergeCell ref="S2:U2"/>
    <mergeCell ref="M4:O5"/>
    <mergeCell ref="A8:A9"/>
    <mergeCell ref="S4:U5"/>
    <mergeCell ref="B7:C7"/>
    <mergeCell ref="D7:F7"/>
    <mergeCell ref="G7:I7"/>
    <mergeCell ref="J7:L7"/>
    <mergeCell ref="M7:O7"/>
    <mergeCell ref="P7:R7"/>
    <mergeCell ref="S7:U7"/>
    <mergeCell ref="A3:C6"/>
  </mergeCells>
  <conditionalFormatting sqref="B8:C13 B16:C19">
    <cfRule type="timePeriod" priority="1" dxfId="1" timePeriod="lastWeek">
      <formula>AND(TODAY()-ROUNDDOWN(B8,0)&gt;=(WEEKDAY(TODAY())),TODAY()-ROUNDDOWN(B8,0)&lt;(WEEKDAY(TODAY())+7))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28125" style="166" customWidth="1"/>
    <col min="2" max="3" width="10.00390625" style="166" customWidth="1"/>
    <col min="4" max="4" width="3.28125" style="166" customWidth="1"/>
    <col min="5" max="10" width="8.7109375" style="166" customWidth="1"/>
    <col min="11" max="16" width="10.00390625" style="166" customWidth="1"/>
    <col min="17" max="17" width="3.28125" style="166" customWidth="1"/>
    <col min="18" max="16384" width="9.00390625" style="166" customWidth="1"/>
  </cols>
  <sheetData>
    <row r="1" spans="1:17" ht="24.75" customHeight="1" thickBot="1">
      <c r="A1" s="382" t="s">
        <v>294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4"/>
    </row>
    <row r="2" spans="1:17" ht="13.5">
      <c r="A2" s="385" t="s">
        <v>81</v>
      </c>
      <c r="B2" s="386"/>
      <c r="C2" s="387"/>
      <c r="D2" s="167" t="s">
        <v>156</v>
      </c>
      <c r="E2" s="169"/>
      <c r="F2" s="168" t="s">
        <v>157</v>
      </c>
      <c r="G2" s="167"/>
      <c r="H2" s="170" t="s">
        <v>157</v>
      </c>
      <c r="I2" s="171"/>
      <c r="J2" s="168" t="s">
        <v>166</v>
      </c>
      <c r="K2" s="388" t="s">
        <v>158</v>
      </c>
      <c r="L2" s="386"/>
      <c r="M2" s="387"/>
      <c r="N2" s="389" t="s">
        <v>159</v>
      </c>
      <c r="O2" s="390"/>
      <c r="P2" s="391"/>
      <c r="Q2" s="173" t="s">
        <v>160</v>
      </c>
    </row>
    <row r="3" spans="1:17" ht="14.25">
      <c r="A3" s="392" t="s">
        <v>161</v>
      </c>
      <c r="B3" s="393"/>
      <c r="C3" s="394"/>
      <c r="D3" s="174"/>
      <c r="E3" s="175"/>
      <c r="F3" s="176"/>
      <c r="G3" s="177"/>
      <c r="H3" s="176"/>
      <c r="I3" s="177"/>
      <c r="J3" s="176"/>
      <c r="K3" s="178"/>
      <c r="L3" s="178"/>
      <c r="M3" s="178"/>
      <c r="N3" s="179"/>
      <c r="O3" s="178"/>
      <c r="P3" s="180"/>
      <c r="Q3" s="181"/>
    </row>
    <row r="4" spans="1:17" ht="17.25" customHeight="1">
      <c r="A4" s="395"/>
      <c r="B4" s="396"/>
      <c r="C4" s="397"/>
      <c r="D4" s="182"/>
      <c r="E4" s="401" t="s">
        <v>162</v>
      </c>
      <c r="F4" s="402"/>
      <c r="G4" s="403" t="s">
        <v>163</v>
      </c>
      <c r="H4" s="402"/>
      <c r="I4" s="404" t="s">
        <v>164</v>
      </c>
      <c r="J4" s="402"/>
      <c r="K4" s="405" t="s">
        <v>165</v>
      </c>
      <c r="L4" s="405"/>
      <c r="M4" s="406"/>
      <c r="N4" s="411" t="s">
        <v>166</v>
      </c>
      <c r="O4" s="405"/>
      <c r="P4" s="406"/>
      <c r="Q4" s="414" t="s">
        <v>199</v>
      </c>
    </row>
    <row r="5" spans="1:17" ht="13.5" customHeight="1">
      <c r="A5" s="395"/>
      <c r="B5" s="396"/>
      <c r="C5" s="397"/>
      <c r="D5" s="183"/>
      <c r="E5" s="417" t="s">
        <v>89</v>
      </c>
      <c r="F5" s="418"/>
      <c r="G5" s="403"/>
      <c r="H5" s="402"/>
      <c r="I5" s="401"/>
      <c r="J5" s="402"/>
      <c r="K5" s="407"/>
      <c r="L5" s="407"/>
      <c r="M5" s="408"/>
      <c r="N5" s="412"/>
      <c r="O5" s="407"/>
      <c r="P5" s="408"/>
      <c r="Q5" s="415"/>
    </row>
    <row r="6" spans="1:17" ht="17.25">
      <c r="A6" s="395"/>
      <c r="B6" s="396"/>
      <c r="C6" s="397"/>
      <c r="D6" s="182"/>
      <c r="E6" s="419" t="s">
        <v>167</v>
      </c>
      <c r="F6" s="378"/>
      <c r="G6" s="420" t="s">
        <v>168</v>
      </c>
      <c r="H6" s="378"/>
      <c r="I6" s="377" t="s">
        <v>169</v>
      </c>
      <c r="J6" s="378"/>
      <c r="K6" s="409"/>
      <c r="L6" s="409"/>
      <c r="M6" s="410"/>
      <c r="N6" s="413"/>
      <c r="O6" s="409"/>
      <c r="P6" s="410"/>
      <c r="Q6" s="416"/>
    </row>
    <row r="7" spans="1:17" ht="15" thickBot="1">
      <c r="A7" s="398"/>
      <c r="B7" s="399"/>
      <c r="C7" s="400"/>
      <c r="D7" s="184"/>
      <c r="E7" s="185"/>
      <c r="F7" s="186"/>
      <c r="G7" s="187"/>
      <c r="H7" s="186"/>
      <c r="I7" s="187"/>
      <c r="J7" s="186"/>
      <c r="K7" s="188"/>
      <c r="L7" s="188"/>
      <c r="M7" s="188"/>
      <c r="N7" s="189"/>
      <c r="O7" s="188"/>
      <c r="P7" s="190"/>
      <c r="Q7" s="191"/>
    </row>
    <row r="8" spans="1:17" ht="13.5">
      <c r="A8" s="192"/>
      <c r="B8" s="379"/>
      <c r="C8" s="380"/>
      <c r="D8" s="193"/>
      <c r="E8" s="194" t="s">
        <v>162</v>
      </c>
      <c r="F8" s="194" t="s">
        <v>167</v>
      </c>
      <c r="G8" s="194" t="s">
        <v>163</v>
      </c>
      <c r="H8" s="194" t="s">
        <v>170</v>
      </c>
      <c r="I8" s="194" t="s">
        <v>164</v>
      </c>
      <c r="J8" s="194" t="s">
        <v>169</v>
      </c>
      <c r="K8" s="379" t="s">
        <v>171</v>
      </c>
      <c r="L8" s="381"/>
      <c r="M8" s="380"/>
      <c r="N8" s="379" t="s">
        <v>172</v>
      </c>
      <c r="O8" s="381"/>
      <c r="P8" s="380"/>
      <c r="Q8" s="195"/>
    </row>
    <row r="9" spans="1:17" ht="16.5" customHeight="1">
      <c r="A9" s="369" t="s">
        <v>173</v>
      </c>
      <c r="B9" s="196">
        <v>0.3958333333333333</v>
      </c>
      <c r="C9" s="197">
        <v>0.4041666666666666</v>
      </c>
      <c r="D9" s="198"/>
      <c r="E9" s="374" t="s">
        <v>174</v>
      </c>
      <c r="F9" s="374" t="s">
        <v>174</v>
      </c>
      <c r="G9" s="374" t="s">
        <v>174</v>
      </c>
      <c r="H9" s="374" t="s">
        <v>174</v>
      </c>
      <c r="I9" s="374" t="s">
        <v>174</v>
      </c>
      <c r="J9" s="374" t="s">
        <v>174</v>
      </c>
      <c r="K9" s="139" t="s">
        <v>54</v>
      </c>
      <c r="L9" s="140" t="s">
        <v>110</v>
      </c>
      <c r="M9" s="138" t="s">
        <v>24</v>
      </c>
      <c r="N9" s="139" t="s">
        <v>222</v>
      </c>
      <c r="O9" s="140" t="s">
        <v>110</v>
      </c>
      <c r="P9" s="138" t="s">
        <v>20</v>
      </c>
      <c r="Q9" s="199"/>
    </row>
    <row r="10" spans="1:17" ht="16.5" customHeight="1">
      <c r="A10" s="370"/>
      <c r="B10" s="200">
        <v>0.4055555555555555</v>
      </c>
      <c r="C10" s="201">
        <v>0.4138888888888889</v>
      </c>
      <c r="D10" s="202"/>
      <c r="E10" s="375"/>
      <c r="F10" s="375"/>
      <c r="G10" s="375"/>
      <c r="H10" s="375"/>
      <c r="I10" s="375"/>
      <c r="J10" s="375"/>
      <c r="K10" s="116" t="s">
        <v>21</v>
      </c>
      <c r="L10" s="153" t="s">
        <v>200</v>
      </c>
      <c r="M10" s="119" t="s">
        <v>74</v>
      </c>
      <c r="N10" s="116" t="s">
        <v>115</v>
      </c>
      <c r="O10" s="153" t="s">
        <v>200</v>
      </c>
      <c r="P10" s="119" t="s">
        <v>23</v>
      </c>
      <c r="Q10" s="199"/>
    </row>
    <row r="11" spans="1:17" ht="16.5" customHeight="1">
      <c r="A11" s="369" t="s">
        <v>175</v>
      </c>
      <c r="B11" s="196">
        <v>0.4166666666666667</v>
      </c>
      <c r="C11" s="197">
        <v>0.425</v>
      </c>
      <c r="D11" s="198"/>
      <c r="E11" s="375"/>
      <c r="F11" s="375"/>
      <c r="G11" s="375"/>
      <c r="H11" s="375"/>
      <c r="I11" s="375"/>
      <c r="J11" s="375"/>
      <c r="K11" s="139" t="s">
        <v>201</v>
      </c>
      <c r="L11" s="140" t="s">
        <v>110</v>
      </c>
      <c r="M11" s="138" t="s">
        <v>73</v>
      </c>
      <c r="N11" s="139" t="s">
        <v>222</v>
      </c>
      <c r="O11" s="140" t="s">
        <v>112</v>
      </c>
      <c r="P11" s="138" t="s">
        <v>67</v>
      </c>
      <c r="Q11" s="199"/>
    </row>
    <row r="12" spans="1:17" ht="16.5" customHeight="1">
      <c r="A12" s="370"/>
      <c r="B12" s="200">
        <v>0.4263888888888889</v>
      </c>
      <c r="C12" s="201">
        <v>0.43472222222222223</v>
      </c>
      <c r="D12" s="202"/>
      <c r="E12" s="375"/>
      <c r="F12" s="375"/>
      <c r="G12" s="375"/>
      <c r="H12" s="375"/>
      <c r="I12" s="375"/>
      <c r="J12" s="375"/>
      <c r="K12" s="116" t="s">
        <v>20</v>
      </c>
      <c r="L12" s="153" t="s">
        <v>200</v>
      </c>
      <c r="M12" s="119" t="s">
        <v>21</v>
      </c>
      <c r="N12" s="116" t="s">
        <v>21</v>
      </c>
      <c r="O12" s="153" t="s">
        <v>200</v>
      </c>
      <c r="P12" s="119" t="s">
        <v>20</v>
      </c>
      <c r="Q12" s="199"/>
    </row>
    <row r="13" spans="1:17" ht="16.5" customHeight="1">
      <c r="A13" s="369" t="s">
        <v>176</v>
      </c>
      <c r="B13" s="196">
        <v>0.4375</v>
      </c>
      <c r="C13" s="197">
        <v>0.4458333333333333</v>
      </c>
      <c r="D13" s="198"/>
      <c r="E13" s="375"/>
      <c r="F13" s="375"/>
      <c r="G13" s="375"/>
      <c r="H13" s="375"/>
      <c r="I13" s="375"/>
      <c r="J13" s="375"/>
      <c r="K13" s="139" t="s">
        <v>202</v>
      </c>
      <c r="L13" s="140" t="s">
        <v>110</v>
      </c>
      <c r="M13" s="138" t="s">
        <v>20</v>
      </c>
      <c r="N13" s="139" t="s">
        <v>221</v>
      </c>
      <c r="O13" s="140" t="s">
        <v>110</v>
      </c>
      <c r="P13" s="138" t="s">
        <v>73</v>
      </c>
      <c r="Q13" s="203"/>
    </row>
    <row r="14" spans="1:17" ht="16.5" customHeight="1">
      <c r="A14" s="370"/>
      <c r="B14" s="200">
        <v>0.4472222222222222</v>
      </c>
      <c r="C14" s="201">
        <v>0.45555555555555555</v>
      </c>
      <c r="D14" s="202"/>
      <c r="E14" s="375"/>
      <c r="F14" s="375"/>
      <c r="G14" s="375"/>
      <c r="H14" s="375"/>
      <c r="I14" s="375"/>
      <c r="J14" s="375"/>
      <c r="K14" s="116" t="s">
        <v>73</v>
      </c>
      <c r="L14" s="153" t="s">
        <v>200</v>
      </c>
      <c r="M14" s="119" t="s">
        <v>203</v>
      </c>
      <c r="N14" s="116" t="s">
        <v>24</v>
      </c>
      <c r="O14" s="153" t="s">
        <v>200</v>
      </c>
      <c r="P14" s="119" t="s">
        <v>69</v>
      </c>
      <c r="Q14" s="199"/>
    </row>
    <row r="15" spans="1:17" ht="16.5" customHeight="1">
      <c r="A15" s="369" t="s">
        <v>177</v>
      </c>
      <c r="B15" s="196">
        <v>0.458333333333333</v>
      </c>
      <c r="C15" s="197">
        <v>0.4666666666666666</v>
      </c>
      <c r="D15" s="198"/>
      <c r="E15" s="375"/>
      <c r="F15" s="375"/>
      <c r="G15" s="375"/>
      <c r="H15" s="375"/>
      <c r="I15" s="375"/>
      <c r="J15" s="375"/>
      <c r="K15" s="139" t="s">
        <v>220</v>
      </c>
      <c r="L15" s="140" t="s">
        <v>110</v>
      </c>
      <c r="M15" s="138" t="s">
        <v>24</v>
      </c>
      <c r="N15" s="139" t="s">
        <v>223</v>
      </c>
      <c r="O15" s="140" t="s">
        <v>110</v>
      </c>
      <c r="P15" s="138" t="s">
        <v>24</v>
      </c>
      <c r="Q15" s="203"/>
    </row>
    <row r="16" spans="1:17" ht="16.5" customHeight="1">
      <c r="A16" s="370"/>
      <c r="B16" s="200">
        <v>0.4680555555555555</v>
      </c>
      <c r="C16" s="201">
        <v>0.4763888888888889</v>
      </c>
      <c r="D16" s="202"/>
      <c r="E16" s="375"/>
      <c r="F16" s="375"/>
      <c r="G16" s="375"/>
      <c r="H16" s="375"/>
      <c r="I16" s="375"/>
      <c r="J16" s="375"/>
      <c r="K16" s="116" t="s">
        <v>20</v>
      </c>
      <c r="L16" s="153" t="s">
        <v>200</v>
      </c>
      <c r="M16" s="119" t="s">
        <v>74</v>
      </c>
      <c r="N16" s="116" t="s">
        <v>73</v>
      </c>
      <c r="O16" s="153" t="s">
        <v>200</v>
      </c>
      <c r="P16" s="119" t="s">
        <v>22</v>
      </c>
      <c r="Q16" s="199"/>
    </row>
    <row r="17" spans="1:17" ht="16.5" customHeight="1">
      <c r="A17" s="369" t="s">
        <v>178</v>
      </c>
      <c r="B17" s="196">
        <v>0.479166666666667</v>
      </c>
      <c r="C17" s="197">
        <v>0.4875</v>
      </c>
      <c r="D17" s="198"/>
      <c r="E17" s="375"/>
      <c r="F17" s="375"/>
      <c r="G17" s="375"/>
      <c r="H17" s="375"/>
      <c r="I17" s="375"/>
      <c r="J17" s="375"/>
      <c r="K17" s="139" t="s">
        <v>54</v>
      </c>
      <c r="L17" s="140" t="s">
        <v>112</v>
      </c>
      <c r="M17" s="138" t="s">
        <v>291</v>
      </c>
      <c r="N17" s="139" t="s">
        <v>224</v>
      </c>
      <c r="O17" s="140" t="s">
        <v>110</v>
      </c>
      <c r="P17" s="138" t="s">
        <v>74</v>
      </c>
      <c r="Q17" s="199"/>
    </row>
    <row r="18" spans="1:17" ht="16.5" customHeight="1">
      <c r="A18" s="370"/>
      <c r="B18" s="200">
        <v>0.4888888888888889</v>
      </c>
      <c r="C18" s="201">
        <v>0.49722222222222223</v>
      </c>
      <c r="D18" s="202"/>
      <c r="E18" s="375"/>
      <c r="F18" s="375"/>
      <c r="G18" s="375"/>
      <c r="H18" s="375"/>
      <c r="I18" s="375"/>
      <c r="J18" s="375"/>
      <c r="K18" s="116" t="s">
        <v>21</v>
      </c>
      <c r="L18" s="153" t="s">
        <v>200</v>
      </c>
      <c r="M18" s="119" t="s">
        <v>24</v>
      </c>
      <c r="N18" s="116" t="s">
        <v>24</v>
      </c>
      <c r="O18" s="153" t="s">
        <v>200</v>
      </c>
      <c r="P18" s="119" t="s">
        <v>19</v>
      </c>
      <c r="Q18" s="199"/>
    </row>
    <row r="19" spans="1:17" ht="16.5" customHeight="1">
      <c r="A19" s="369" t="s">
        <v>179</v>
      </c>
      <c r="B19" s="196">
        <v>0.5</v>
      </c>
      <c r="C19" s="197">
        <v>0.5083333333333333</v>
      </c>
      <c r="D19" s="198"/>
      <c r="E19" s="375"/>
      <c r="F19" s="375"/>
      <c r="G19" s="375"/>
      <c r="H19" s="375"/>
      <c r="I19" s="375"/>
      <c r="J19" s="375"/>
      <c r="K19" s="139" t="s">
        <v>201</v>
      </c>
      <c r="L19" s="140" t="s">
        <v>205</v>
      </c>
      <c r="M19" s="138" t="s">
        <v>204</v>
      </c>
      <c r="N19" s="139" t="s">
        <v>224</v>
      </c>
      <c r="O19" s="140" t="s">
        <v>112</v>
      </c>
      <c r="P19" s="138" t="s">
        <v>20</v>
      </c>
      <c r="Q19" s="199"/>
    </row>
    <row r="20" spans="1:17" ht="16.5" customHeight="1">
      <c r="A20" s="370"/>
      <c r="B20" s="200">
        <v>0.5097222222222222</v>
      </c>
      <c r="C20" s="201">
        <v>0.5180555555555556</v>
      </c>
      <c r="D20" s="202"/>
      <c r="E20" s="375"/>
      <c r="F20" s="375"/>
      <c r="G20" s="375"/>
      <c r="H20" s="375"/>
      <c r="I20" s="375"/>
      <c r="J20" s="375"/>
      <c r="K20" s="116" t="s">
        <v>20</v>
      </c>
      <c r="L20" s="153" t="s">
        <v>200</v>
      </c>
      <c r="M20" s="119" t="s">
        <v>24</v>
      </c>
      <c r="N20" s="116" t="s">
        <v>115</v>
      </c>
      <c r="O20" s="153" t="s">
        <v>200</v>
      </c>
      <c r="P20" s="119" t="s">
        <v>74</v>
      </c>
      <c r="Q20" s="199"/>
    </row>
    <row r="21" spans="1:17" ht="16.5" customHeight="1">
      <c r="A21" s="369" t="s">
        <v>180</v>
      </c>
      <c r="B21" s="196">
        <v>0.520833333333333</v>
      </c>
      <c r="C21" s="197">
        <v>0.5291666666666667</v>
      </c>
      <c r="D21" s="198"/>
      <c r="E21" s="375"/>
      <c r="F21" s="375"/>
      <c r="G21" s="375"/>
      <c r="H21" s="375"/>
      <c r="I21" s="375"/>
      <c r="J21" s="375"/>
      <c r="K21" s="139" t="s">
        <v>202</v>
      </c>
      <c r="L21" s="140" t="s">
        <v>112</v>
      </c>
      <c r="M21" s="138" t="s">
        <v>21</v>
      </c>
      <c r="N21" s="139" t="s">
        <v>221</v>
      </c>
      <c r="O21" s="140" t="s">
        <v>112</v>
      </c>
      <c r="P21" s="138" t="s">
        <v>22</v>
      </c>
      <c r="Q21" s="199"/>
    </row>
    <row r="22" spans="1:17" ht="16.5" customHeight="1">
      <c r="A22" s="370"/>
      <c r="B22" s="200">
        <v>0.5305555555555556</v>
      </c>
      <c r="C22" s="201">
        <v>0.5388888888888889</v>
      </c>
      <c r="D22" s="202"/>
      <c r="E22" s="375"/>
      <c r="F22" s="375"/>
      <c r="G22" s="375"/>
      <c r="H22" s="375"/>
      <c r="I22" s="375"/>
      <c r="J22" s="375"/>
      <c r="K22" s="116" t="s">
        <v>73</v>
      </c>
      <c r="L22" s="153" t="s">
        <v>200</v>
      </c>
      <c r="M22" s="119" t="s">
        <v>22</v>
      </c>
      <c r="N22" s="116" t="s">
        <v>24</v>
      </c>
      <c r="O22" s="153" t="s">
        <v>200</v>
      </c>
      <c r="P22" s="119" t="s">
        <v>74</v>
      </c>
      <c r="Q22" s="199"/>
    </row>
    <row r="23" spans="1:17" ht="16.5" customHeight="1">
      <c r="A23" s="369" t="s">
        <v>181</v>
      </c>
      <c r="B23" s="196">
        <v>0.541666666666667</v>
      </c>
      <c r="C23" s="197">
        <v>0.5499999999999999</v>
      </c>
      <c r="D23" s="198"/>
      <c r="E23" s="375"/>
      <c r="F23" s="375"/>
      <c r="G23" s="375"/>
      <c r="H23" s="375"/>
      <c r="I23" s="375"/>
      <c r="J23" s="375"/>
      <c r="K23" s="139" t="s">
        <v>220</v>
      </c>
      <c r="L23" s="140" t="s">
        <v>119</v>
      </c>
      <c r="M23" s="138" t="s">
        <v>19</v>
      </c>
      <c r="N23" s="139" t="s">
        <v>223</v>
      </c>
      <c r="O23" s="140" t="s">
        <v>112</v>
      </c>
      <c r="P23" s="138" t="s">
        <v>22</v>
      </c>
      <c r="Q23" s="199"/>
    </row>
    <row r="24" spans="1:17" ht="16.5" customHeight="1">
      <c r="A24" s="370"/>
      <c r="B24" s="200">
        <v>0.5513888888888888</v>
      </c>
      <c r="C24" s="201">
        <v>0.5597222222222222</v>
      </c>
      <c r="D24" s="202"/>
      <c r="E24" s="375"/>
      <c r="F24" s="375"/>
      <c r="G24" s="375"/>
      <c r="H24" s="375"/>
      <c r="I24" s="375"/>
      <c r="J24" s="375"/>
      <c r="K24" s="116" t="s">
        <v>120</v>
      </c>
      <c r="L24" s="153"/>
      <c r="M24" s="119" t="s">
        <v>121</v>
      </c>
      <c r="N24" s="116" t="s">
        <v>73</v>
      </c>
      <c r="O24" s="153" t="s">
        <v>200</v>
      </c>
      <c r="P24" s="119" t="s">
        <v>21</v>
      </c>
      <c r="Q24" s="199"/>
    </row>
    <row r="25" spans="1:17" ht="16.5" customHeight="1">
      <c r="A25" s="369" t="s">
        <v>105</v>
      </c>
      <c r="B25" s="196">
        <v>0.5625</v>
      </c>
      <c r="C25" s="197">
        <v>0.5708333333333333</v>
      </c>
      <c r="D25" s="198"/>
      <c r="E25" s="375"/>
      <c r="F25" s="375"/>
      <c r="G25" s="375"/>
      <c r="H25" s="375"/>
      <c r="I25" s="375"/>
      <c r="J25" s="375"/>
      <c r="K25" s="139" t="s">
        <v>54</v>
      </c>
      <c r="L25" s="140" t="s">
        <v>122</v>
      </c>
      <c r="M25" s="138" t="s">
        <v>21</v>
      </c>
      <c r="N25" s="139" t="s">
        <v>222</v>
      </c>
      <c r="O25" s="140" t="s">
        <v>122</v>
      </c>
      <c r="P25" s="138" t="s">
        <v>69</v>
      </c>
      <c r="Q25" s="199"/>
    </row>
    <row r="26" spans="1:17" ht="16.5" customHeight="1">
      <c r="A26" s="370"/>
      <c r="B26" s="200">
        <v>0.5722222222222222</v>
      </c>
      <c r="C26" s="201">
        <v>0.5805555555555556</v>
      </c>
      <c r="D26" s="202"/>
      <c r="E26" s="375"/>
      <c r="F26" s="375"/>
      <c r="G26" s="375"/>
      <c r="H26" s="375"/>
      <c r="I26" s="375"/>
      <c r="J26" s="375"/>
      <c r="K26" s="116" t="s">
        <v>24</v>
      </c>
      <c r="L26" s="153" t="s">
        <v>200</v>
      </c>
      <c r="M26" s="119" t="s">
        <v>74</v>
      </c>
      <c r="N26" s="116" t="s">
        <v>117</v>
      </c>
      <c r="O26" s="153" t="s">
        <v>200</v>
      </c>
      <c r="P26" s="119" t="s">
        <v>118</v>
      </c>
      <c r="Q26" s="199"/>
    </row>
    <row r="27" spans="1:17" ht="16.5" customHeight="1">
      <c r="A27" s="369" t="s">
        <v>182</v>
      </c>
      <c r="B27" s="196">
        <v>0.583333333333333</v>
      </c>
      <c r="C27" s="197">
        <v>0.5916666666666667</v>
      </c>
      <c r="D27" s="198"/>
      <c r="E27" s="375"/>
      <c r="F27" s="375"/>
      <c r="G27" s="375"/>
      <c r="H27" s="375"/>
      <c r="I27" s="375"/>
      <c r="J27" s="375"/>
      <c r="K27" s="139" t="s">
        <v>201</v>
      </c>
      <c r="L27" s="140" t="s">
        <v>212</v>
      </c>
      <c r="M27" s="138" t="s">
        <v>22</v>
      </c>
      <c r="N27" s="139" t="s">
        <v>224</v>
      </c>
      <c r="O27" s="140" t="s">
        <v>122</v>
      </c>
      <c r="P27" s="138" t="s">
        <v>22</v>
      </c>
      <c r="Q27" s="199"/>
    </row>
    <row r="28" spans="1:17" ht="16.5" customHeight="1">
      <c r="A28" s="370"/>
      <c r="B28" s="200">
        <v>0.5930555555555556</v>
      </c>
      <c r="C28" s="201">
        <v>0.6013888888888889</v>
      </c>
      <c r="D28" s="202"/>
      <c r="E28" s="375"/>
      <c r="F28" s="375"/>
      <c r="G28" s="375"/>
      <c r="H28" s="375"/>
      <c r="I28" s="375"/>
      <c r="J28" s="375"/>
      <c r="K28" s="116" t="s">
        <v>21</v>
      </c>
      <c r="L28" s="153" t="s">
        <v>200</v>
      </c>
      <c r="M28" s="119" t="s">
        <v>24</v>
      </c>
      <c r="N28" s="116" t="s">
        <v>117</v>
      </c>
      <c r="O28" s="153" t="s">
        <v>200</v>
      </c>
      <c r="P28" s="119" t="s">
        <v>118</v>
      </c>
      <c r="Q28" s="199"/>
    </row>
    <row r="29" spans="1:17" ht="16.5" customHeight="1">
      <c r="A29" s="369" t="s">
        <v>107</v>
      </c>
      <c r="B29" s="196">
        <v>0.604166666666667</v>
      </c>
      <c r="C29" s="197">
        <v>0.6124999999999999</v>
      </c>
      <c r="D29" s="198"/>
      <c r="E29" s="375"/>
      <c r="F29" s="375"/>
      <c r="G29" s="375"/>
      <c r="H29" s="375"/>
      <c r="I29" s="375"/>
      <c r="J29" s="375"/>
      <c r="K29" s="139" t="s">
        <v>202</v>
      </c>
      <c r="L29" s="140" t="s">
        <v>122</v>
      </c>
      <c r="M29" s="138" t="s">
        <v>24</v>
      </c>
      <c r="N29" s="139" t="s">
        <v>221</v>
      </c>
      <c r="O29" s="140" t="s">
        <v>122</v>
      </c>
      <c r="P29" s="138" t="s">
        <v>21</v>
      </c>
      <c r="Q29" s="199"/>
    </row>
    <row r="30" spans="1:17" ht="16.5" customHeight="1">
      <c r="A30" s="370"/>
      <c r="B30" s="200">
        <v>0.6138888888888888</v>
      </c>
      <c r="C30" s="201">
        <v>0.6222222222222222</v>
      </c>
      <c r="D30" s="202"/>
      <c r="E30" s="375"/>
      <c r="F30" s="375"/>
      <c r="G30" s="375"/>
      <c r="H30" s="375"/>
      <c r="I30" s="375"/>
      <c r="J30" s="375"/>
      <c r="K30" s="116" t="s">
        <v>204</v>
      </c>
      <c r="L30" s="153" t="s">
        <v>200</v>
      </c>
      <c r="M30" s="119" t="s">
        <v>22</v>
      </c>
      <c r="N30" s="116" t="s">
        <v>74</v>
      </c>
      <c r="O30" s="153" t="s">
        <v>200</v>
      </c>
      <c r="P30" s="119" t="s">
        <v>69</v>
      </c>
      <c r="Q30" s="199"/>
    </row>
    <row r="31" spans="1:17" ht="16.5" customHeight="1">
      <c r="A31" s="369"/>
      <c r="B31" s="196"/>
      <c r="C31" s="197"/>
      <c r="D31" s="198"/>
      <c r="E31" s="375"/>
      <c r="F31" s="375"/>
      <c r="G31" s="375"/>
      <c r="H31" s="375"/>
      <c r="I31" s="375"/>
      <c r="J31" s="375"/>
      <c r="K31" s="204"/>
      <c r="L31" s="205"/>
      <c r="M31" s="206"/>
      <c r="N31" s="139"/>
      <c r="O31" s="140"/>
      <c r="P31" s="138"/>
      <c r="Q31" s="199"/>
    </row>
    <row r="32" spans="1:17" ht="16.5" customHeight="1" thickBot="1">
      <c r="A32" s="372"/>
      <c r="B32" s="207"/>
      <c r="C32" s="208"/>
      <c r="D32" s="209"/>
      <c r="E32" s="376"/>
      <c r="F32" s="376"/>
      <c r="G32" s="376"/>
      <c r="H32" s="376"/>
      <c r="I32" s="376"/>
      <c r="J32" s="376"/>
      <c r="K32" s="210"/>
      <c r="L32" s="211"/>
      <c r="M32" s="212"/>
      <c r="N32" s="213"/>
      <c r="O32" s="214"/>
      <c r="P32" s="215"/>
      <c r="Q32" s="216"/>
    </row>
    <row r="33" spans="1:18" ht="16.5" customHeight="1">
      <c r="A33" s="373"/>
      <c r="B33" s="217"/>
      <c r="C33" s="217"/>
      <c r="D33" s="217"/>
      <c r="E33" s="5"/>
      <c r="F33" s="218"/>
      <c r="G33" s="5"/>
      <c r="H33" s="5"/>
      <c r="I33" s="218"/>
      <c r="J33" s="5"/>
      <c r="K33" s="5"/>
      <c r="L33" s="218"/>
      <c r="M33" s="5"/>
      <c r="N33" s="5"/>
      <c r="O33" s="218"/>
      <c r="P33" s="5"/>
      <c r="Q33" s="219"/>
      <c r="R33" s="220"/>
    </row>
    <row r="34" spans="1:18" ht="16.5" customHeight="1">
      <c r="A34" s="373"/>
      <c r="B34" s="221"/>
      <c r="C34" s="221"/>
      <c r="D34" s="221"/>
      <c r="E34" s="5"/>
      <c r="F34" s="218"/>
      <c r="G34" s="5"/>
      <c r="H34" s="5"/>
      <c r="I34" s="218"/>
      <c r="J34" s="5"/>
      <c r="K34" s="5"/>
      <c r="L34" s="218"/>
      <c r="M34" s="5"/>
      <c r="N34" s="5"/>
      <c r="O34" s="218"/>
      <c r="P34" s="5"/>
      <c r="Q34" s="219"/>
      <c r="R34" s="220"/>
    </row>
    <row r="35" spans="1:18" ht="13.5">
      <c r="A35" s="222"/>
      <c r="B35" s="220"/>
      <c r="C35" s="220"/>
      <c r="D35" s="220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223"/>
      <c r="R35" s="220"/>
    </row>
    <row r="36" spans="1:18" ht="13.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</row>
  </sheetData>
  <sheetProtection/>
  <mergeCells count="40">
    <mergeCell ref="G4:H4"/>
    <mergeCell ref="I4:J4"/>
    <mergeCell ref="K4:M6"/>
    <mergeCell ref="N4:P6"/>
    <mergeCell ref="Q4:Q6"/>
    <mergeCell ref="E5:F5"/>
    <mergeCell ref="G5:H5"/>
    <mergeCell ref="I5:J5"/>
    <mergeCell ref="E6:F6"/>
    <mergeCell ref="G6:H6"/>
    <mergeCell ref="A11:A12"/>
    <mergeCell ref="A13:A14"/>
    <mergeCell ref="A15:A16"/>
    <mergeCell ref="A17:A18"/>
    <mergeCell ref="A1:Q1"/>
    <mergeCell ref="A2:C2"/>
    <mergeCell ref="K2:M2"/>
    <mergeCell ref="N2:P2"/>
    <mergeCell ref="A3:C7"/>
    <mergeCell ref="E4:F4"/>
    <mergeCell ref="I6:J6"/>
    <mergeCell ref="A21:A22"/>
    <mergeCell ref="B8:C8"/>
    <mergeCell ref="K8:M8"/>
    <mergeCell ref="N8:P8"/>
    <mergeCell ref="A9:A10"/>
    <mergeCell ref="E9:E32"/>
    <mergeCell ref="F9:F32"/>
    <mergeCell ref="G9:G32"/>
    <mergeCell ref="H9:H32"/>
    <mergeCell ref="A19:A20"/>
    <mergeCell ref="E35:P35"/>
    <mergeCell ref="A23:A24"/>
    <mergeCell ref="A25:A26"/>
    <mergeCell ref="A27:A28"/>
    <mergeCell ref="A29:A30"/>
    <mergeCell ref="A31:A32"/>
    <mergeCell ref="A33:A34"/>
    <mergeCell ref="I9:I32"/>
    <mergeCell ref="J9:J3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4">
      <selection activeCell="H18" sqref="H18:J19"/>
    </sheetView>
  </sheetViews>
  <sheetFormatPr defaultColWidth="9.140625" defaultRowHeight="15"/>
  <cols>
    <col min="1" max="1" width="3.28125" style="166" customWidth="1"/>
    <col min="2" max="3" width="8.7109375" style="166" customWidth="1"/>
    <col min="4" max="4" width="3.28125" style="166" customWidth="1"/>
    <col min="5" max="16" width="9.8515625" style="166" customWidth="1"/>
    <col min="17" max="17" width="3.28125" style="166" customWidth="1"/>
    <col min="18" max="16384" width="9.00390625" style="166" customWidth="1"/>
  </cols>
  <sheetData>
    <row r="1" spans="1:17" ht="30.75" customHeight="1" thickBot="1">
      <c r="A1" s="423" t="s">
        <v>293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5"/>
    </row>
    <row r="2" spans="1:17" ht="13.5">
      <c r="A2" s="385" t="s">
        <v>183</v>
      </c>
      <c r="B2" s="386"/>
      <c r="C2" s="387"/>
      <c r="D2" s="172" t="s">
        <v>184</v>
      </c>
      <c r="E2" s="388" t="s">
        <v>185</v>
      </c>
      <c r="F2" s="386"/>
      <c r="G2" s="387"/>
      <c r="H2" s="426" t="s">
        <v>186</v>
      </c>
      <c r="I2" s="427"/>
      <c r="J2" s="428"/>
      <c r="K2" s="388" t="s">
        <v>187</v>
      </c>
      <c r="L2" s="386"/>
      <c r="M2" s="387"/>
      <c r="N2" s="389" t="s">
        <v>188</v>
      </c>
      <c r="O2" s="390"/>
      <c r="P2" s="391"/>
      <c r="Q2" s="173" t="s">
        <v>189</v>
      </c>
    </row>
    <row r="3" spans="1:17" ht="14.25">
      <c r="A3" s="392" t="s">
        <v>190</v>
      </c>
      <c r="B3" s="429"/>
      <c r="C3" s="430"/>
      <c r="D3" s="224"/>
      <c r="E3" s="179"/>
      <c r="F3" s="178"/>
      <c r="G3" s="178"/>
      <c r="H3" s="179"/>
      <c r="I3" s="178"/>
      <c r="J3" s="180"/>
      <c r="K3" s="179"/>
      <c r="L3" s="178"/>
      <c r="M3" s="178"/>
      <c r="N3" s="179"/>
      <c r="O3" s="178"/>
      <c r="P3" s="180"/>
      <c r="Q3" s="181"/>
    </row>
    <row r="4" spans="1:17" ht="13.5">
      <c r="A4" s="431"/>
      <c r="B4" s="432"/>
      <c r="C4" s="433"/>
      <c r="D4" s="421" t="s">
        <v>199</v>
      </c>
      <c r="E4" s="411" t="s">
        <v>90</v>
      </c>
      <c r="F4" s="405"/>
      <c r="G4" s="406"/>
      <c r="H4" s="411" t="s">
        <v>91</v>
      </c>
      <c r="I4" s="405"/>
      <c r="J4" s="406"/>
      <c r="K4" s="411" t="s">
        <v>191</v>
      </c>
      <c r="L4" s="405"/>
      <c r="M4" s="406"/>
      <c r="N4" s="411" t="s">
        <v>93</v>
      </c>
      <c r="O4" s="405"/>
      <c r="P4" s="406"/>
      <c r="Q4" s="414" t="s">
        <v>199</v>
      </c>
    </row>
    <row r="5" spans="1:17" ht="13.5">
      <c r="A5" s="431"/>
      <c r="B5" s="432"/>
      <c r="C5" s="433"/>
      <c r="D5" s="422"/>
      <c r="E5" s="413"/>
      <c r="F5" s="409"/>
      <c r="G5" s="410"/>
      <c r="H5" s="413"/>
      <c r="I5" s="409"/>
      <c r="J5" s="410"/>
      <c r="K5" s="413"/>
      <c r="L5" s="409"/>
      <c r="M5" s="410"/>
      <c r="N5" s="413"/>
      <c r="O5" s="409"/>
      <c r="P5" s="410"/>
      <c r="Q5" s="416"/>
    </row>
    <row r="6" spans="1:17" ht="15" thickBot="1">
      <c r="A6" s="434"/>
      <c r="B6" s="435"/>
      <c r="C6" s="436"/>
      <c r="D6" s="225"/>
      <c r="E6" s="189"/>
      <c r="F6" s="188"/>
      <c r="G6" s="188"/>
      <c r="H6" s="189"/>
      <c r="I6" s="188"/>
      <c r="J6" s="190"/>
      <c r="K6" s="189"/>
      <c r="L6" s="188"/>
      <c r="M6" s="188"/>
      <c r="N6" s="189"/>
      <c r="O6" s="188"/>
      <c r="P6" s="190"/>
      <c r="Q6" s="191"/>
    </row>
    <row r="7" spans="1:17" ht="13.5">
      <c r="A7" s="192"/>
      <c r="B7" s="379"/>
      <c r="C7" s="380"/>
      <c r="D7" s="226"/>
      <c r="E7" s="379" t="s">
        <v>192</v>
      </c>
      <c r="F7" s="381"/>
      <c r="G7" s="380"/>
      <c r="H7" s="379" t="s">
        <v>91</v>
      </c>
      <c r="I7" s="381"/>
      <c r="J7" s="380"/>
      <c r="K7" s="379" t="s">
        <v>92</v>
      </c>
      <c r="L7" s="381"/>
      <c r="M7" s="380"/>
      <c r="N7" s="379" t="s">
        <v>193</v>
      </c>
      <c r="O7" s="381"/>
      <c r="P7" s="380"/>
      <c r="Q7" s="195"/>
    </row>
    <row r="8" spans="1:17" ht="17.25" customHeight="1">
      <c r="A8" s="369" t="s">
        <v>194</v>
      </c>
      <c r="B8" s="196">
        <v>0.3958333333333333</v>
      </c>
      <c r="C8" s="197">
        <v>0.4041666666666666</v>
      </c>
      <c r="D8" s="198"/>
      <c r="E8" s="139" t="s">
        <v>217</v>
      </c>
      <c r="F8" s="140" t="s">
        <v>110</v>
      </c>
      <c r="G8" s="138" t="s">
        <v>73</v>
      </c>
      <c r="H8" s="139" t="s">
        <v>51</v>
      </c>
      <c r="I8" s="140" t="s">
        <v>110</v>
      </c>
      <c r="J8" s="138" t="s">
        <v>74</v>
      </c>
      <c r="K8" s="139" t="s">
        <v>207</v>
      </c>
      <c r="L8" s="140" t="s">
        <v>110</v>
      </c>
      <c r="M8" s="138" t="s">
        <v>23</v>
      </c>
      <c r="N8" s="139" t="s">
        <v>214</v>
      </c>
      <c r="O8" s="140" t="s">
        <v>110</v>
      </c>
      <c r="P8" s="138" t="s">
        <v>69</v>
      </c>
      <c r="Q8" s="199"/>
    </row>
    <row r="9" spans="1:17" ht="17.25" customHeight="1">
      <c r="A9" s="370"/>
      <c r="B9" s="200">
        <v>0.4055555555555555</v>
      </c>
      <c r="C9" s="201">
        <v>0.4138888888888889</v>
      </c>
      <c r="D9" s="202"/>
      <c r="E9" s="116" t="s">
        <v>204</v>
      </c>
      <c r="F9" s="153" t="s">
        <v>200</v>
      </c>
      <c r="G9" s="119" t="s">
        <v>19</v>
      </c>
      <c r="H9" s="116" t="s">
        <v>115</v>
      </c>
      <c r="I9" s="153" t="s">
        <v>200</v>
      </c>
      <c r="J9" s="119" t="s">
        <v>21</v>
      </c>
      <c r="K9" s="116" t="s">
        <v>25</v>
      </c>
      <c r="L9" s="153" t="s">
        <v>200</v>
      </c>
      <c r="M9" s="119" t="s">
        <v>22</v>
      </c>
      <c r="N9" s="116" t="s">
        <v>22</v>
      </c>
      <c r="O9" s="153" t="s">
        <v>200</v>
      </c>
      <c r="P9" s="119" t="s">
        <v>24</v>
      </c>
      <c r="Q9" s="199"/>
    </row>
    <row r="10" spans="1:17" ht="17.25" customHeight="1">
      <c r="A10" s="369" t="s">
        <v>98</v>
      </c>
      <c r="B10" s="196">
        <v>0.4166666666666667</v>
      </c>
      <c r="C10" s="197">
        <v>0.425</v>
      </c>
      <c r="D10" s="198"/>
      <c r="E10" s="139" t="s">
        <v>218</v>
      </c>
      <c r="F10" s="140" t="s">
        <v>110</v>
      </c>
      <c r="G10" s="138" t="s">
        <v>22</v>
      </c>
      <c r="H10" s="139" t="s">
        <v>52</v>
      </c>
      <c r="I10" s="140" t="s">
        <v>110</v>
      </c>
      <c r="J10" s="138" t="s">
        <v>24</v>
      </c>
      <c r="K10" s="139" t="s">
        <v>208</v>
      </c>
      <c r="L10" s="140" t="s">
        <v>110</v>
      </c>
      <c r="M10" s="138" t="s">
        <v>25</v>
      </c>
      <c r="N10" s="139" t="s">
        <v>213</v>
      </c>
      <c r="O10" s="140" t="s">
        <v>110</v>
      </c>
      <c r="P10" s="138" t="s">
        <v>20</v>
      </c>
      <c r="Q10" s="199"/>
    </row>
    <row r="11" spans="1:17" ht="17.25" customHeight="1">
      <c r="A11" s="370"/>
      <c r="B11" s="200">
        <v>0.4270833333333333</v>
      </c>
      <c r="C11" s="201">
        <v>0.43472222222222223</v>
      </c>
      <c r="D11" s="202"/>
      <c r="E11" s="116" t="s">
        <v>73</v>
      </c>
      <c r="F11" s="153" t="s">
        <v>200</v>
      </c>
      <c r="G11" s="119" t="s">
        <v>21</v>
      </c>
      <c r="H11" s="116" t="s">
        <v>23</v>
      </c>
      <c r="I11" s="153" t="s">
        <v>200</v>
      </c>
      <c r="J11" s="119" t="s">
        <v>73</v>
      </c>
      <c r="K11" s="116" t="s">
        <v>19</v>
      </c>
      <c r="L11" s="153" t="s">
        <v>200</v>
      </c>
      <c r="M11" s="119" t="s">
        <v>69</v>
      </c>
      <c r="N11" s="116" t="s">
        <v>19</v>
      </c>
      <c r="O11" s="153" t="s">
        <v>200</v>
      </c>
      <c r="P11" s="119" t="s">
        <v>204</v>
      </c>
      <c r="Q11" s="199"/>
    </row>
    <row r="12" spans="1:17" ht="17.25" customHeight="1">
      <c r="A12" s="369" t="s">
        <v>195</v>
      </c>
      <c r="B12" s="196">
        <v>0.4375</v>
      </c>
      <c r="C12" s="197">
        <v>0.4458333333333333</v>
      </c>
      <c r="D12" s="198"/>
      <c r="E12" s="139" t="s">
        <v>218</v>
      </c>
      <c r="F12" s="140" t="s">
        <v>112</v>
      </c>
      <c r="G12" s="138" t="s">
        <v>25</v>
      </c>
      <c r="H12" s="139" t="s">
        <v>52</v>
      </c>
      <c r="I12" s="140" t="s">
        <v>112</v>
      </c>
      <c r="J12" s="138" t="s">
        <v>25</v>
      </c>
      <c r="K12" s="139" t="s">
        <v>209</v>
      </c>
      <c r="L12" s="140" t="s">
        <v>110</v>
      </c>
      <c r="M12" s="138" t="s">
        <v>19</v>
      </c>
      <c r="N12" s="139" t="s">
        <v>213</v>
      </c>
      <c r="O12" s="140" t="s">
        <v>112</v>
      </c>
      <c r="P12" s="138" t="s">
        <v>21</v>
      </c>
      <c r="Q12" s="203"/>
    </row>
    <row r="13" spans="1:17" ht="17.25" customHeight="1">
      <c r="A13" s="370"/>
      <c r="B13" s="200">
        <v>0.4472222222222222</v>
      </c>
      <c r="C13" s="201">
        <v>0.45555555555555555</v>
      </c>
      <c r="D13" s="202"/>
      <c r="E13" s="116" t="s">
        <v>69</v>
      </c>
      <c r="F13" s="153" t="s">
        <v>200</v>
      </c>
      <c r="G13" s="119" t="s">
        <v>24</v>
      </c>
      <c r="H13" s="116" t="s">
        <v>69</v>
      </c>
      <c r="I13" s="153" t="s">
        <v>200</v>
      </c>
      <c r="J13" s="119" t="s">
        <v>20</v>
      </c>
      <c r="K13" s="116" t="s">
        <v>23</v>
      </c>
      <c r="L13" s="153" t="s">
        <v>200</v>
      </c>
      <c r="M13" s="119" t="s">
        <v>24</v>
      </c>
      <c r="N13" s="116" t="s">
        <v>25</v>
      </c>
      <c r="O13" s="153" t="s">
        <v>200</v>
      </c>
      <c r="P13" s="119" t="s">
        <v>115</v>
      </c>
      <c r="Q13" s="199"/>
    </row>
    <row r="14" spans="1:17" ht="17.25" customHeight="1">
      <c r="A14" s="369" t="s">
        <v>0</v>
      </c>
      <c r="B14" s="196">
        <v>0.458333333333333</v>
      </c>
      <c r="C14" s="197">
        <v>0.4666666666666666</v>
      </c>
      <c r="D14" s="198"/>
      <c r="E14" s="139" t="s">
        <v>219</v>
      </c>
      <c r="F14" s="140" t="s">
        <v>110</v>
      </c>
      <c r="G14" s="138" t="s">
        <v>204</v>
      </c>
      <c r="H14" s="139" t="s">
        <v>53</v>
      </c>
      <c r="I14" s="140" t="s">
        <v>110</v>
      </c>
      <c r="J14" s="138" t="s">
        <v>23</v>
      </c>
      <c r="K14" s="139" t="s">
        <v>220</v>
      </c>
      <c r="L14" s="140" t="s">
        <v>112</v>
      </c>
      <c r="M14" s="138" t="s">
        <v>74</v>
      </c>
      <c r="N14" s="139" t="s">
        <v>215</v>
      </c>
      <c r="O14" s="140" t="s">
        <v>110</v>
      </c>
      <c r="P14" s="138" t="s">
        <v>19</v>
      </c>
      <c r="Q14" s="203"/>
    </row>
    <row r="15" spans="1:17" ht="17.25" customHeight="1">
      <c r="A15" s="370"/>
      <c r="B15" s="200">
        <v>0.4680555555555555</v>
      </c>
      <c r="C15" s="201">
        <v>0.4763888888888889</v>
      </c>
      <c r="D15" s="202"/>
      <c r="E15" s="116" t="s">
        <v>22</v>
      </c>
      <c r="F15" s="153" t="s">
        <v>200</v>
      </c>
      <c r="G15" s="119" t="s">
        <v>25</v>
      </c>
      <c r="H15" s="116" t="s">
        <v>290</v>
      </c>
      <c r="I15" s="153" t="s">
        <v>200</v>
      </c>
      <c r="J15" s="119" t="s">
        <v>25</v>
      </c>
      <c r="K15" s="116" t="s">
        <v>21</v>
      </c>
      <c r="L15" s="153" t="s">
        <v>200</v>
      </c>
      <c r="M15" s="119" t="s">
        <v>22</v>
      </c>
      <c r="N15" s="116" t="s">
        <v>21</v>
      </c>
      <c r="O15" s="153" t="s">
        <v>200</v>
      </c>
      <c r="P15" s="119" t="s">
        <v>69</v>
      </c>
      <c r="Q15" s="199"/>
    </row>
    <row r="16" spans="1:17" ht="17.25" customHeight="1">
      <c r="A16" s="369" t="s">
        <v>101</v>
      </c>
      <c r="B16" s="196">
        <v>0.479166666666667</v>
      </c>
      <c r="C16" s="197">
        <v>0.4875</v>
      </c>
      <c r="D16" s="198"/>
      <c r="E16" s="139" t="s">
        <v>219</v>
      </c>
      <c r="F16" s="140" t="s">
        <v>112</v>
      </c>
      <c r="G16" s="138" t="s">
        <v>19</v>
      </c>
      <c r="H16" s="139" t="s">
        <v>53</v>
      </c>
      <c r="I16" s="140" t="s">
        <v>112</v>
      </c>
      <c r="J16" s="138" t="s">
        <v>73</v>
      </c>
      <c r="K16" s="139" t="s">
        <v>207</v>
      </c>
      <c r="L16" s="140" t="s">
        <v>210</v>
      </c>
      <c r="M16" s="138" t="s">
        <v>24</v>
      </c>
      <c r="N16" s="139" t="s">
        <v>215</v>
      </c>
      <c r="O16" s="140" t="s">
        <v>112</v>
      </c>
      <c r="P16" s="138" t="s">
        <v>21</v>
      </c>
      <c r="Q16" s="199"/>
    </row>
    <row r="17" spans="1:17" ht="17.25" customHeight="1">
      <c r="A17" s="370"/>
      <c r="B17" s="200">
        <v>0.4888888888888889</v>
      </c>
      <c r="C17" s="201">
        <v>0.49722222222222223</v>
      </c>
      <c r="D17" s="202"/>
      <c r="E17" s="116" t="s">
        <v>23</v>
      </c>
      <c r="F17" s="153" t="s">
        <v>200</v>
      </c>
      <c r="G17" s="119" t="s">
        <v>20</v>
      </c>
      <c r="H17" s="116" t="s">
        <v>19</v>
      </c>
      <c r="I17" s="153" t="s">
        <v>200</v>
      </c>
      <c r="J17" s="119" t="s">
        <v>22</v>
      </c>
      <c r="K17" s="116" t="s">
        <v>25</v>
      </c>
      <c r="L17" s="153" t="s">
        <v>200</v>
      </c>
      <c r="M17" s="119" t="s">
        <v>115</v>
      </c>
      <c r="N17" s="116" t="s">
        <v>19</v>
      </c>
      <c r="O17" s="153" t="s">
        <v>200</v>
      </c>
      <c r="P17" s="119" t="s">
        <v>20</v>
      </c>
      <c r="Q17" s="199"/>
    </row>
    <row r="18" spans="1:17" ht="17.25" customHeight="1">
      <c r="A18" s="369" t="s">
        <v>102</v>
      </c>
      <c r="B18" s="196">
        <v>0.5</v>
      </c>
      <c r="C18" s="197">
        <v>0.5083333333333333</v>
      </c>
      <c r="D18" s="198"/>
      <c r="E18" s="139" t="s">
        <v>217</v>
      </c>
      <c r="F18" s="140" t="s">
        <v>112</v>
      </c>
      <c r="G18" s="138" t="s">
        <v>21</v>
      </c>
      <c r="H18" s="437" t="s">
        <v>51</v>
      </c>
      <c r="I18" s="438" t="s">
        <v>112</v>
      </c>
      <c r="J18" s="439" t="s">
        <v>21</v>
      </c>
      <c r="K18" s="139" t="s">
        <v>208</v>
      </c>
      <c r="L18" s="140" t="s">
        <v>112</v>
      </c>
      <c r="M18" s="138" t="s">
        <v>22</v>
      </c>
      <c r="N18" s="139" t="s">
        <v>214</v>
      </c>
      <c r="O18" s="140" t="s">
        <v>112</v>
      </c>
      <c r="P18" s="138" t="s">
        <v>24</v>
      </c>
      <c r="Q18" s="199"/>
    </row>
    <row r="19" spans="1:17" ht="17.25" customHeight="1">
      <c r="A19" s="370"/>
      <c r="B19" s="200">
        <v>0.5097222222222222</v>
      </c>
      <c r="C19" s="201">
        <v>0.5180555555555556</v>
      </c>
      <c r="D19" s="202"/>
      <c r="E19" s="116" t="s">
        <v>204</v>
      </c>
      <c r="F19" s="153" t="s">
        <v>200</v>
      </c>
      <c r="G19" s="119" t="s">
        <v>115</v>
      </c>
      <c r="H19" s="440" t="s">
        <v>115</v>
      </c>
      <c r="I19" s="441" t="s">
        <v>200</v>
      </c>
      <c r="J19" s="442" t="s">
        <v>24</v>
      </c>
      <c r="K19" s="116" t="s">
        <v>19</v>
      </c>
      <c r="L19" s="153" t="s">
        <v>200</v>
      </c>
      <c r="M19" s="119" t="s">
        <v>74</v>
      </c>
      <c r="N19" s="116" t="s">
        <v>22</v>
      </c>
      <c r="O19" s="153" t="s">
        <v>200</v>
      </c>
      <c r="P19" s="119" t="s">
        <v>19</v>
      </c>
      <c r="Q19" s="199"/>
    </row>
    <row r="20" spans="1:17" ht="17.25" customHeight="1">
      <c r="A20" s="369" t="s">
        <v>180</v>
      </c>
      <c r="B20" s="196">
        <v>0.520833333333333</v>
      </c>
      <c r="C20" s="197">
        <v>0.5291666666666667</v>
      </c>
      <c r="D20" s="198"/>
      <c r="E20" s="139" t="s">
        <v>218</v>
      </c>
      <c r="F20" s="140" t="s">
        <v>122</v>
      </c>
      <c r="G20" s="138" t="s">
        <v>20</v>
      </c>
      <c r="H20" s="139" t="s">
        <v>52</v>
      </c>
      <c r="I20" s="140" t="s">
        <v>122</v>
      </c>
      <c r="J20" s="138" t="s">
        <v>22</v>
      </c>
      <c r="K20" s="139" t="s">
        <v>209</v>
      </c>
      <c r="L20" s="140" t="s">
        <v>112</v>
      </c>
      <c r="M20" s="138" t="s">
        <v>69</v>
      </c>
      <c r="N20" s="139" t="s">
        <v>213</v>
      </c>
      <c r="O20" s="140" t="s">
        <v>122</v>
      </c>
      <c r="P20" s="138" t="s">
        <v>23</v>
      </c>
      <c r="Q20" s="199"/>
    </row>
    <row r="21" spans="1:17" ht="17.25" customHeight="1">
      <c r="A21" s="370"/>
      <c r="B21" s="200">
        <v>0.5305555555555556</v>
      </c>
      <c r="C21" s="201">
        <v>0.5388888888888889</v>
      </c>
      <c r="D21" s="202"/>
      <c r="E21" s="116" t="s">
        <v>117</v>
      </c>
      <c r="F21" s="153" t="s">
        <v>200</v>
      </c>
      <c r="G21" s="119" t="s">
        <v>118</v>
      </c>
      <c r="H21" s="116" t="s">
        <v>117</v>
      </c>
      <c r="I21" s="153" t="s">
        <v>200</v>
      </c>
      <c r="J21" s="119" t="s">
        <v>118</v>
      </c>
      <c r="K21" s="116" t="s">
        <v>23</v>
      </c>
      <c r="L21" s="153" t="s">
        <v>200</v>
      </c>
      <c r="M21" s="119" t="s">
        <v>21</v>
      </c>
      <c r="N21" s="116" t="s">
        <v>117</v>
      </c>
      <c r="O21" s="153" t="s">
        <v>200</v>
      </c>
      <c r="P21" s="119" t="s">
        <v>118</v>
      </c>
      <c r="Q21" s="199"/>
    </row>
    <row r="22" spans="1:17" ht="17.25" customHeight="1">
      <c r="A22" s="369" t="s">
        <v>181</v>
      </c>
      <c r="B22" s="196">
        <v>0.541666666666667</v>
      </c>
      <c r="C22" s="197">
        <v>0.5499999999999999</v>
      </c>
      <c r="D22" s="198"/>
      <c r="E22" s="139" t="s">
        <v>218</v>
      </c>
      <c r="F22" s="140" t="s">
        <v>119</v>
      </c>
      <c r="G22" s="138" t="s">
        <v>23</v>
      </c>
      <c r="H22" s="139" t="s">
        <v>52</v>
      </c>
      <c r="I22" s="140" t="s">
        <v>119</v>
      </c>
      <c r="J22" s="138" t="s">
        <v>19</v>
      </c>
      <c r="K22" s="139" t="s">
        <v>220</v>
      </c>
      <c r="L22" s="140" t="s">
        <v>122</v>
      </c>
      <c r="M22" s="138" t="s">
        <v>225</v>
      </c>
      <c r="N22" s="139" t="s">
        <v>213</v>
      </c>
      <c r="O22" s="140" t="s">
        <v>119</v>
      </c>
      <c r="P22" s="138" t="s">
        <v>21</v>
      </c>
      <c r="Q22" s="199"/>
    </row>
    <row r="23" spans="1:17" ht="17.25" customHeight="1">
      <c r="A23" s="370"/>
      <c r="B23" s="200">
        <v>0.5513888888888888</v>
      </c>
      <c r="C23" s="201">
        <v>0.5597222222222222</v>
      </c>
      <c r="D23" s="202"/>
      <c r="E23" s="116" t="s">
        <v>120</v>
      </c>
      <c r="F23" s="153" t="s">
        <v>200</v>
      </c>
      <c r="G23" s="119" t="s">
        <v>121</v>
      </c>
      <c r="H23" s="116" t="s">
        <v>120</v>
      </c>
      <c r="I23" s="153" t="s">
        <v>200</v>
      </c>
      <c r="J23" s="119" t="s">
        <v>121</v>
      </c>
      <c r="K23" s="116" t="s">
        <v>117</v>
      </c>
      <c r="L23" s="153"/>
      <c r="M23" s="119" t="s">
        <v>118</v>
      </c>
      <c r="N23" s="116" t="s">
        <v>206</v>
      </c>
      <c r="O23" s="153" t="s">
        <v>200</v>
      </c>
      <c r="P23" s="119" t="s">
        <v>206</v>
      </c>
      <c r="Q23" s="199"/>
    </row>
    <row r="24" spans="1:17" ht="17.25" customHeight="1">
      <c r="A24" s="369" t="s">
        <v>196</v>
      </c>
      <c r="B24" s="196">
        <v>0.5625</v>
      </c>
      <c r="C24" s="197">
        <v>0.5708333333333333</v>
      </c>
      <c r="D24" s="198"/>
      <c r="E24" s="139" t="s">
        <v>219</v>
      </c>
      <c r="F24" s="140" t="s">
        <v>122</v>
      </c>
      <c r="G24" s="138" t="s">
        <v>24</v>
      </c>
      <c r="H24" s="139" t="s">
        <v>53</v>
      </c>
      <c r="I24" s="140" t="s">
        <v>122</v>
      </c>
      <c r="J24" s="138" t="s">
        <v>69</v>
      </c>
      <c r="K24" s="139" t="s">
        <v>207</v>
      </c>
      <c r="L24" s="140" t="s">
        <v>211</v>
      </c>
      <c r="M24" s="138" t="s">
        <v>21</v>
      </c>
      <c r="N24" s="139" t="s">
        <v>215</v>
      </c>
      <c r="O24" s="140" t="s">
        <v>122</v>
      </c>
      <c r="P24" s="138" t="s">
        <v>25</v>
      </c>
      <c r="Q24" s="199"/>
    </row>
    <row r="25" spans="1:17" ht="17.25" customHeight="1">
      <c r="A25" s="370"/>
      <c r="B25" s="200">
        <v>0.5722222222222222</v>
      </c>
      <c r="C25" s="201">
        <v>0.5805555555555556</v>
      </c>
      <c r="D25" s="202"/>
      <c r="E25" s="116" t="s">
        <v>117</v>
      </c>
      <c r="F25" s="153" t="s">
        <v>200</v>
      </c>
      <c r="G25" s="119" t="s">
        <v>118</v>
      </c>
      <c r="H25" s="116" t="s">
        <v>117</v>
      </c>
      <c r="I25" s="153" t="s">
        <v>200</v>
      </c>
      <c r="J25" s="119" t="s">
        <v>118</v>
      </c>
      <c r="K25" s="116" t="s">
        <v>22</v>
      </c>
      <c r="L25" s="153" t="s">
        <v>200</v>
      </c>
      <c r="M25" s="119" t="s">
        <v>115</v>
      </c>
      <c r="N25" s="116" t="s">
        <v>117</v>
      </c>
      <c r="O25" s="153" t="s">
        <v>200</v>
      </c>
      <c r="P25" s="119" t="s">
        <v>118</v>
      </c>
      <c r="Q25" s="199"/>
    </row>
    <row r="26" spans="1:17" ht="17.25" customHeight="1">
      <c r="A26" s="369" t="s">
        <v>197</v>
      </c>
      <c r="B26" s="196">
        <v>0.583333333333333</v>
      </c>
      <c r="C26" s="197">
        <v>0.5916666666666667</v>
      </c>
      <c r="D26" s="198"/>
      <c r="E26" s="139" t="s">
        <v>219</v>
      </c>
      <c r="F26" s="140" t="s">
        <v>119</v>
      </c>
      <c r="G26" s="138" t="s">
        <v>115</v>
      </c>
      <c r="H26" s="139" t="s">
        <v>53</v>
      </c>
      <c r="I26" s="140" t="s">
        <v>119</v>
      </c>
      <c r="J26" s="138" t="s">
        <v>20</v>
      </c>
      <c r="K26" s="139" t="s">
        <v>208</v>
      </c>
      <c r="L26" s="140" t="s">
        <v>122</v>
      </c>
      <c r="M26" s="138" t="s">
        <v>115</v>
      </c>
      <c r="N26" s="139" t="s">
        <v>215</v>
      </c>
      <c r="O26" s="140" t="s">
        <v>119</v>
      </c>
      <c r="P26" s="138" t="s">
        <v>115</v>
      </c>
      <c r="Q26" s="199"/>
    </row>
    <row r="27" spans="1:17" ht="17.25" customHeight="1">
      <c r="A27" s="370"/>
      <c r="B27" s="200">
        <v>0.5930555555555556</v>
      </c>
      <c r="C27" s="201">
        <v>0.6013888888888889</v>
      </c>
      <c r="D27" s="202"/>
      <c r="E27" s="116" t="s">
        <v>120</v>
      </c>
      <c r="F27" s="153" t="s">
        <v>200</v>
      </c>
      <c r="G27" s="119" t="s">
        <v>121</v>
      </c>
      <c r="H27" s="116" t="s">
        <v>206</v>
      </c>
      <c r="I27" s="153" t="s">
        <v>200</v>
      </c>
      <c r="J27" s="119" t="s">
        <v>206</v>
      </c>
      <c r="K27" s="116" t="s">
        <v>69</v>
      </c>
      <c r="L27" s="153" t="s">
        <v>200</v>
      </c>
      <c r="M27" s="119" t="s">
        <v>74</v>
      </c>
      <c r="N27" s="116" t="s">
        <v>206</v>
      </c>
      <c r="O27" s="153" t="s">
        <v>200</v>
      </c>
      <c r="P27" s="119" t="s">
        <v>206</v>
      </c>
      <c r="Q27" s="199"/>
    </row>
    <row r="28" spans="1:17" ht="17.25" customHeight="1">
      <c r="A28" s="369" t="s">
        <v>198</v>
      </c>
      <c r="B28" s="196">
        <v>0.604166666666667</v>
      </c>
      <c r="C28" s="197">
        <v>0.6124999999999999</v>
      </c>
      <c r="D28" s="198"/>
      <c r="E28" s="139" t="s">
        <v>223</v>
      </c>
      <c r="F28" s="140" t="s">
        <v>112</v>
      </c>
      <c r="G28" s="138" t="s">
        <v>19</v>
      </c>
      <c r="H28" s="139" t="s">
        <v>51</v>
      </c>
      <c r="I28" s="140" t="s">
        <v>122</v>
      </c>
      <c r="J28" s="138" t="s">
        <v>292</v>
      </c>
      <c r="K28" s="139" t="s">
        <v>209</v>
      </c>
      <c r="L28" s="140" t="s">
        <v>116</v>
      </c>
      <c r="M28" s="138" t="s">
        <v>74</v>
      </c>
      <c r="N28" s="139" t="s">
        <v>214</v>
      </c>
      <c r="O28" s="140" t="s">
        <v>216</v>
      </c>
      <c r="P28" s="138" t="s">
        <v>74</v>
      </c>
      <c r="Q28" s="199"/>
    </row>
    <row r="29" spans="1:17" ht="17.25" customHeight="1">
      <c r="A29" s="370"/>
      <c r="B29" s="200">
        <v>0.6138888888888888</v>
      </c>
      <c r="C29" s="201">
        <v>0.6222222222222222</v>
      </c>
      <c r="D29" s="202"/>
      <c r="E29" s="116" t="s">
        <v>21</v>
      </c>
      <c r="F29" s="153" t="s">
        <v>200</v>
      </c>
      <c r="G29" s="119" t="s">
        <v>22</v>
      </c>
      <c r="H29" s="116" t="s">
        <v>24</v>
      </c>
      <c r="I29" s="153" t="s">
        <v>200</v>
      </c>
      <c r="J29" s="119" t="s">
        <v>21</v>
      </c>
      <c r="K29" s="116" t="s">
        <v>21</v>
      </c>
      <c r="L29" s="153" t="s">
        <v>200</v>
      </c>
      <c r="M29" s="119" t="s">
        <v>24</v>
      </c>
      <c r="N29" s="116" t="s">
        <v>24</v>
      </c>
      <c r="O29" s="153" t="s">
        <v>200</v>
      </c>
      <c r="P29" s="119" t="s">
        <v>19</v>
      </c>
      <c r="Q29" s="227"/>
    </row>
    <row r="30" spans="1:17" ht="17.25" customHeight="1">
      <c r="A30" s="373"/>
      <c r="B30" s="217"/>
      <c r="C30" s="217"/>
      <c r="D30" s="217"/>
      <c r="E30" s="228"/>
      <c r="F30" s="229"/>
      <c r="G30" s="228"/>
      <c r="H30" s="155"/>
      <c r="I30" s="156"/>
      <c r="J30" s="155"/>
      <c r="K30" s="155"/>
      <c r="L30" s="156"/>
      <c r="M30" s="155"/>
      <c r="N30" s="155"/>
      <c r="O30" s="156"/>
      <c r="P30" s="155"/>
      <c r="Q30" s="219"/>
    </row>
    <row r="31" spans="1:17" ht="17.25" customHeight="1">
      <c r="A31" s="373"/>
      <c r="B31" s="221"/>
      <c r="C31" s="221"/>
      <c r="D31" s="221"/>
      <c r="E31" s="228"/>
      <c r="F31" s="230"/>
      <c r="G31" s="228"/>
      <c r="H31" s="155"/>
      <c r="I31" s="162"/>
      <c r="J31" s="155"/>
      <c r="K31" s="155"/>
      <c r="L31" s="162"/>
      <c r="M31" s="155"/>
      <c r="N31" s="155"/>
      <c r="O31" s="162"/>
      <c r="P31" s="155"/>
      <c r="Q31" s="219"/>
    </row>
    <row r="32" spans="1:17" ht="16.5" customHeight="1">
      <c r="A32" s="373"/>
      <c r="B32" s="217"/>
      <c r="C32" s="217"/>
      <c r="D32" s="217"/>
      <c r="E32" s="5"/>
      <c r="F32" s="218"/>
      <c r="G32" s="5"/>
      <c r="H32" s="5"/>
      <c r="I32" s="218"/>
      <c r="J32" s="5"/>
      <c r="K32" s="5"/>
      <c r="L32" s="218"/>
      <c r="M32" s="5"/>
      <c r="N32" s="5"/>
      <c r="O32" s="218"/>
      <c r="P32" s="5"/>
      <c r="Q32" s="219"/>
    </row>
    <row r="33" spans="1:17" ht="16.5" customHeight="1">
      <c r="A33" s="373"/>
      <c r="B33" s="221"/>
      <c r="C33" s="221"/>
      <c r="D33" s="221"/>
      <c r="E33" s="5"/>
      <c r="F33" s="218"/>
      <c r="G33" s="5"/>
      <c r="H33" s="5"/>
      <c r="I33" s="218"/>
      <c r="J33" s="5"/>
      <c r="K33" s="5"/>
      <c r="L33" s="218"/>
      <c r="M33" s="5"/>
      <c r="N33" s="5"/>
      <c r="O33" s="218"/>
      <c r="P33" s="5"/>
      <c r="Q33" s="219"/>
    </row>
    <row r="34" spans="1:18" ht="13.5">
      <c r="A34" s="222"/>
      <c r="B34" s="220"/>
      <c r="C34" s="220"/>
      <c r="D34" s="220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223"/>
      <c r="R34" s="220"/>
    </row>
    <row r="35" spans="1:18" ht="13.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</row>
  </sheetData>
  <sheetProtection/>
  <mergeCells count="32">
    <mergeCell ref="N7:P7"/>
    <mergeCell ref="A3:C6"/>
    <mergeCell ref="A10:A11"/>
    <mergeCell ref="A12:A13"/>
    <mergeCell ref="A14:A15"/>
    <mergeCell ref="A1:Q1"/>
    <mergeCell ref="A2:C2"/>
    <mergeCell ref="E2:G2"/>
    <mergeCell ref="H2:J2"/>
    <mergeCell ref="K2:M2"/>
    <mergeCell ref="N2:P2"/>
    <mergeCell ref="Q4:Q5"/>
    <mergeCell ref="D4:D5"/>
    <mergeCell ref="E4:G5"/>
    <mergeCell ref="H4:J5"/>
    <mergeCell ref="K4:M5"/>
    <mergeCell ref="N4:P5"/>
    <mergeCell ref="A8:A9"/>
    <mergeCell ref="B7:C7"/>
    <mergeCell ref="E7:G7"/>
    <mergeCell ref="H7:J7"/>
    <mergeCell ref="K7:M7"/>
    <mergeCell ref="A16:A17"/>
    <mergeCell ref="A32:A33"/>
    <mergeCell ref="E34:P34"/>
    <mergeCell ref="A20:A21"/>
    <mergeCell ref="A22:A23"/>
    <mergeCell ref="A24:A25"/>
    <mergeCell ref="A26:A27"/>
    <mergeCell ref="A28:A29"/>
    <mergeCell ref="A30:A31"/>
    <mergeCell ref="A18:A1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kikuo</dc:creator>
  <cp:keywords/>
  <dc:description/>
  <cp:lastModifiedBy>H.Miyago</cp:lastModifiedBy>
  <cp:lastPrinted>2016-12-02T12:17:04Z</cp:lastPrinted>
  <dcterms:created xsi:type="dcterms:W3CDTF">2016-10-09T00:38:23Z</dcterms:created>
  <dcterms:modified xsi:type="dcterms:W3CDTF">2017-01-09T05:19:00Z</dcterms:modified>
  <cp:category/>
  <cp:version/>
  <cp:contentType/>
  <cp:contentStatus/>
</cp:coreProperties>
</file>